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3\_ZamowieniaPubliczne\PRZETARGI\MARLENA WISKA\2020\pow. 30 tys\17PN - różne produkty lecznicze\"/>
    </mc:Choice>
  </mc:AlternateContent>
  <xr:revisionPtr revIDLastSave="0" documentId="13_ncr:1_{26A58150-1A08-452D-8CDF-F383D774140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z_cen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0" i="1" l="1"/>
  <c r="K40" i="1"/>
  <c r="O40" i="1" s="1"/>
  <c r="M40" i="1" s="1"/>
  <c r="O33" i="1" l="1"/>
  <c r="O34" i="1"/>
  <c r="O35" i="1"/>
  <c r="O36" i="1"/>
  <c r="O37" i="1"/>
  <c r="O38" i="1"/>
  <c r="O39" i="1"/>
  <c r="N33" i="1"/>
  <c r="N34" i="1"/>
  <c r="N35" i="1"/>
  <c r="N36" i="1"/>
  <c r="N37" i="1"/>
  <c r="N38" i="1"/>
  <c r="N39" i="1"/>
  <c r="N41" i="1"/>
  <c r="M33" i="1"/>
  <c r="M34" i="1"/>
  <c r="M35" i="1"/>
  <c r="M36" i="1"/>
  <c r="M37" i="1"/>
  <c r="M38" i="1"/>
  <c r="M39" i="1"/>
  <c r="K33" i="1"/>
  <c r="K34" i="1"/>
  <c r="K35" i="1"/>
  <c r="K36" i="1"/>
  <c r="K37" i="1"/>
  <c r="K38" i="1"/>
  <c r="K39" i="1"/>
  <c r="K41" i="1"/>
  <c r="O41" i="1" s="1"/>
  <c r="M41" i="1" s="1"/>
  <c r="N30" i="1" l="1"/>
  <c r="N31" i="1"/>
  <c r="N32" i="1"/>
  <c r="N29" i="1"/>
  <c r="K30" i="1"/>
  <c r="O30" i="1" s="1"/>
  <c r="M30" i="1" s="1"/>
  <c r="K31" i="1"/>
  <c r="O31" i="1" s="1"/>
  <c r="M31" i="1" s="1"/>
  <c r="K32" i="1"/>
  <c r="O32" i="1" s="1"/>
  <c r="M32" i="1" s="1"/>
  <c r="K29" i="1"/>
  <c r="O29" i="1" s="1"/>
  <c r="M29" i="1" s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K11" i="1"/>
  <c r="O11" i="1" s="1"/>
  <c r="M11" i="1" s="1"/>
  <c r="K12" i="1"/>
  <c r="O12" i="1" s="1"/>
  <c r="M12" i="1" s="1"/>
  <c r="K13" i="1"/>
  <c r="O13" i="1" s="1"/>
  <c r="M13" i="1" s="1"/>
  <c r="K14" i="1"/>
  <c r="O14" i="1" s="1"/>
  <c r="M14" i="1" s="1"/>
  <c r="K15" i="1"/>
  <c r="O15" i="1" s="1"/>
  <c r="M15" i="1" s="1"/>
  <c r="K16" i="1"/>
  <c r="O16" i="1" s="1"/>
  <c r="M16" i="1" s="1"/>
  <c r="K17" i="1"/>
  <c r="O17" i="1" s="1"/>
  <c r="M17" i="1" s="1"/>
  <c r="K18" i="1"/>
  <c r="O18" i="1" s="1"/>
  <c r="M18" i="1" s="1"/>
  <c r="K19" i="1"/>
  <c r="O19" i="1" s="1"/>
  <c r="M19" i="1" s="1"/>
  <c r="K20" i="1"/>
  <c r="O20" i="1" s="1"/>
  <c r="M20" i="1" s="1"/>
  <c r="K21" i="1"/>
  <c r="O21" i="1" s="1"/>
  <c r="M21" i="1" s="1"/>
  <c r="K22" i="1"/>
  <c r="O22" i="1" s="1"/>
  <c r="M22" i="1" s="1"/>
  <c r="K23" i="1"/>
  <c r="O23" i="1" s="1"/>
  <c r="M23" i="1" s="1"/>
  <c r="K24" i="1"/>
  <c r="O24" i="1" s="1"/>
  <c r="M24" i="1" s="1"/>
  <c r="K25" i="1"/>
  <c r="O25" i="1" s="1"/>
  <c r="M25" i="1" s="1"/>
  <c r="K26" i="1"/>
  <c r="O26" i="1" s="1"/>
  <c r="M26" i="1" s="1"/>
  <c r="K27" i="1"/>
  <c r="O27" i="1" s="1"/>
  <c r="M27" i="1" s="1"/>
</calcChain>
</file>

<file path=xl/sharedStrings.xml><?xml version="1.0" encoding="utf-8"?>
<sst xmlns="http://schemas.openxmlformats.org/spreadsheetml/2006/main" count="169" uniqueCount="90">
  <si>
    <t>Załącznik nr 2 do SIWZ</t>
  </si>
  <si>
    <t>Formularz cenowy należy wypełnić dla każdej z części, na którą  Wykonawca składa ofertę.</t>
  </si>
  <si>
    <t>W sytuacji, kiedy zaoferowany produkt, nie jest lekiem, a wyrobem medycznym - kod ean należy zastąpić numerem katalogowym</t>
  </si>
  <si>
    <t>UWAGA! ZAMAWIAJACY INFORMUJE, IŻ OBOWIĄZKIEM WYKONAWCY JEST DOKŁADNE, PRECYZYJNE OPISANE OFEROWANEGO ASORTYMENTU , ZE SZCZEGÓŁOWYM WSKAZANIEM OFEROWANYCH ROZMIARÓW, WIELKOŚCI, POJEMNOŚCI ITP. INFORMACJE TE BĘDĄ PODSTAWĄ DO SPORZĄDZENIA PRZEZ ZAMAWIAJACEGO RANKINGU NAJWYŻEJ OCENIONYCH OFERT</t>
  </si>
  <si>
    <t>FORMULARZ CENOWY</t>
  </si>
  <si>
    <t>Numer części</t>
  </si>
  <si>
    <t>Numer pozycji</t>
  </si>
  <si>
    <t>Szczegółowy opis Przedmiotu Zamówienia</t>
  </si>
  <si>
    <t>Szczegółowy opis produktu oferowanego</t>
  </si>
  <si>
    <t>Nazwa handlowa, kod ean/nr katalogowy, producent</t>
  </si>
  <si>
    <t>jedn. miary</t>
  </si>
  <si>
    <t>ilość</t>
  </si>
  <si>
    <t>cena jednostkowa netto</t>
  </si>
  <si>
    <t>wartość jednostkowa netto</t>
  </si>
  <si>
    <t>stawka VAT</t>
  </si>
  <si>
    <t>wartość VAT</t>
  </si>
  <si>
    <t>cena jednostkowa brutto</t>
  </si>
  <si>
    <t>wartość jednostkowa brutto</t>
  </si>
  <si>
    <t>g</t>
  </si>
  <si>
    <t>Razem brutto dla części  nr 1</t>
  </si>
  <si>
    <t>Razem brutto dla części  nr 2</t>
  </si>
  <si>
    <t>Razem brutto dla części  nr 3</t>
  </si>
  <si>
    <t>Razem brutto dla części  nr 4</t>
  </si>
  <si>
    <t>Razem brutto dla części  nr 5</t>
  </si>
  <si>
    <t>Razem brutto dla części  nr 6</t>
  </si>
  <si>
    <t>Razem brutto dla części  nr 7</t>
  </si>
  <si>
    <t>Razem brutto dla części  nr 8</t>
  </si>
  <si>
    <t>Razem brutto dla części  nr 9</t>
  </si>
  <si>
    <t>Razem brutto dla części  nr 10</t>
  </si>
  <si>
    <t>Razem brutto dla części  nr 11</t>
  </si>
  <si>
    <t>Razem brutto dla części  nr 12</t>
  </si>
  <si>
    <t>Razem brutto dla części  nr 13</t>
  </si>
  <si>
    <t>Razem brutto dla części  nr 14</t>
  </si>
  <si>
    <t>Razem brutto dla części  nr 15</t>
  </si>
  <si>
    <t>Carbo medicinalis 250g</t>
  </si>
  <si>
    <t>Natrium phosphoricum monobasicum</t>
  </si>
  <si>
    <t>Metildigoxin   0, 1 mg x 30 tabl.</t>
  </si>
  <si>
    <t>op.</t>
  </si>
  <si>
    <t>amp.</t>
  </si>
  <si>
    <t>Phytomenadion 0,025 mg x 30 kaps typu twist-off</t>
  </si>
  <si>
    <t>op</t>
  </si>
  <si>
    <t>Palonosetron 0,5 mg kapsułka</t>
  </si>
  <si>
    <t>fiol.</t>
  </si>
  <si>
    <t>fiolka</t>
  </si>
  <si>
    <t>Mitomycin 10mg, proszek do sporządzenia roztworu do wstrzykiwań , infuzji  fiolka</t>
  </si>
  <si>
    <t>Phenobarbital/  0, 015 x 10 czopków</t>
  </si>
  <si>
    <t>Chloroprocaine hydrochloride 10 mg/ml a 5 ml amp.</t>
  </si>
  <si>
    <t>Erythromycinum 300 mg inj.</t>
  </si>
  <si>
    <t>Valganciclovir 450 mg tabl powl x 60 szt</t>
  </si>
  <si>
    <t>Erythromycin 200 mg x 16 tabl.</t>
  </si>
  <si>
    <t>Topotecan 1 mg x 10 tabl.</t>
  </si>
  <si>
    <t>Topotecan 0,25 mg x 10 tabl.</t>
  </si>
  <si>
    <t>Daptomycyna 350 mg , proszek do sporządzania koncentratu do sporządzania roztworu do infuzji</t>
  </si>
  <si>
    <t>Daptomycyna 600 mg , proszek do sporządzania koncentratu do sporządzania roztworu do infuzji</t>
  </si>
  <si>
    <t>Acetylocysteina , roztwór do infuzji 100mg/ ml ( 300mg/ 3 ml)</t>
  </si>
  <si>
    <t>Ilość - prawo opcji dla programów lekowych</t>
  </si>
  <si>
    <t>Ilosć razem do wyceny dla programów lekowych</t>
  </si>
  <si>
    <t>xxx</t>
  </si>
  <si>
    <t>data i podpis Wykonawcy</t>
  </si>
  <si>
    <t xml:space="preserve">Cinacalceti hydrochloridum 30 mg , tabletki powlekane x 28 tabl.  </t>
  </si>
  <si>
    <t xml:space="preserve">Cinacalceti hydrochloridum 60 mg , tabletki powlekane x 28  tabl. </t>
  </si>
  <si>
    <t xml:space="preserve">Fludarabine 25mg/ml koncentrat fiolka 2ml, </t>
  </si>
  <si>
    <t>Glicerolum 85% lub  86% płyn 1 000 g</t>
  </si>
  <si>
    <t>ampułka</t>
  </si>
  <si>
    <t xml:space="preserve">Calcium chloratum 67 mg/ml , roztwór do wstrzykiwań,każda ampułka ( 10 ml roztworu ) zawiera 670 mg wapnia chlorku dwuwodnego, co dpowiada 4,6 mmol (183 mg) jonów wapnia </t>
  </si>
  <si>
    <t>DZPZ/333/17PN/2020</t>
  </si>
  <si>
    <t>Kwas 5-aminolewulinowy , proszek do sporządzania roztworu doustnego 30 mg/ ml , fiolka zawiera 1,5 g proszku</t>
  </si>
  <si>
    <t>Gentamicin , roztwór do wstrzykiwań i infuzji 40 mg/ ml( 80mg/2 ml ); op. x 10 amp.</t>
  </si>
  <si>
    <t xml:space="preserve">Bromhexinum 4mg / 5 ml ,syrop 120 ml </t>
  </si>
  <si>
    <t>Produkt leczniczy , jedna kapsułka zawiera 250 mg liofilizowanych drożdżaków Saccharomyces boulardii , opakowanie x 50 kapsułek</t>
  </si>
  <si>
    <t>Kwas ursodeoksycholowy , kapsułki twarde 300 mg x 50 kaps.</t>
  </si>
  <si>
    <t xml:space="preserve">Obinutuzumab , koncentrat do sporządzania roztworu do infuzji , fiolka 1 g ( 40 ml ) </t>
  </si>
  <si>
    <t>Sodu diwodorofosforan dwuwodny</t>
  </si>
  <si>
    <t>gr</t>
  </si>
  <si>
    <t>Garamycin gąbka 2 mg / cm 2 , rozmiar 5 x 5 x 0,5 cm zawiera  32,5 mg gentamycyny ,wymagana rejestracja jako produkt leczniczy, zarejestrowane wskazanie w leczeniu i zapobieganiu zakażeń kości oraz tkanek miękkich</t>
  </si>
  <si>
    <t>Razem brutto dla części nr 17</t>
  </si>
  <si>
    <t>Razem brutto dla części nr 18</t>
  </si>
  <si>
    <t>Razem brutto dla części nr 19</t>
  </si>
  <si>
    <t>Razem brutto dla części nr 20</t>
  </si>
  <si>
    <t>Razem brutto dla części nr 21</t>
  </si>
  <si>
    <t>Razem brutto dla części nr 22</t>
  </si>
  <si>
    <t>Razem brutto dla części nr 23</t>
  </si>
  <si>
    <t>Razem brutto dla części nr 24</t>
  </si>
  <si>
    <t>Razem brutto dla części nr 25</t>
  </si>
  <si>
    <t>Razem brutto dla części nr 26</t>
  </si>
  <si>
    <t>Razem brutto dla części nr 27</t>
  </si>
  <si>
    <t>Razem brutto dla części nr 16</t>
  </si>
  <si>
    <t>Zamawiajacy wymaga aby w powyższej częsci  nr 16 , pozycje nr  1 i 2   pochodziły od jednego producenta.</t>
  </si>
  <si>
    <t>Teryflunomid 14 mg x 28 tabletek powlekanych</t>
  </si>
  <si>
    <t>Razem brutto dla części nr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</si>
</sst>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38" x14ac:knownFonts="1">
    <font>
      <sz val="11"/>
      <color rgb="FF000000"/>
      <name val="Arial CE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333399"/>
      <name val="Calibri"/>
      <family val="2"/>
      <charset val="238"/>
    </font>
    <font>
      <b/>
      <sz val="11"/>
      <color rgb="FF333333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Arial CE"/>
      <charset val="238"/>
    </font>
    <font>
      <b/>
      <i/>
      <sz val="16"/>
      <color rgb="FF000000"/>
      <name val="Liberation Sans"/>
      <family val="2"/>
      <charset val="238"/>
    </font>
    <font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5"/>
      <color rgb="FF666699"/>
      <name val="Calibri"/>
      <family val="2"/>
      <charset val="238"/>
    </font>
    <font>
      <b/>
      <sz val="13"/>
      <color rgb="FF666699"/>
      <name val="Calibri"/>
      <family val="2"/>
      <charset val="238"/>
    </font>
    <font>
      <b/>
      <sz val="11"/>
      <color rgb="FF666699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 CE"/>
      <charset val="238"/>
    </font>
    <font>
      <sz val="11"/>
      <color rgb="FF000000"/>
      <name val="Liberation Sans"/>
      <family val="2"/>
      <charset val="238"/>
    </font>
    <font>
      <b/>
      <sz val="11"/>
      <color rgb="FFFF9900"/>
      <name val="Calibri"/>
      <family val="2"/>
      <charset val="238"/>
    </font>
    <font>
      <b/>
      <i/>
      <u/>
      <sz val="11"/>
      <color rgb="FF000000"/>
      <name val="Arial CE"/>
      <charset val="238"/>
    </font>
    <font>
      <b/>
      <i/>
      <u/>
      <sz val="11"/>
      <color rgb="FF000000"/>
      <name val="Liberation Sans"/>
      <family val="2"/>
      <charset val="238"/>
    </font>
    <font>
      <b/>
      <sz val="11"/>
      <color rgb="FF000000"/>
      <name val="Calibri"/>
      <family val="2"/>
      <charset val="238"/>
    </font>
    <font>
      <i/>
      <sz val="11"/>
      <color rgb="FF7F7F7F"/>
      <name val="Calibri"/>
      <family val="2"/>
      <charset val="238"/>
    </font>
    <font>
      <sz val="11"/>
      <color rgb="FFFF0000"/>
      <name val="Calibri"/>
      <family val="2"/>
      <charset val="238"/>
    </font>
    <font>
      <sz val="18"/>
      <color rgb="FF666699"/>
      <name val="Calibri Light"/>
      <family val="2"/>
      <charset val="238"/>
    </font>
    <font>
      <sz val="11"/>
      <color rgb="FF800080"/>
      <name val="Calibri"/>
      <family val="2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4"/>
      <color rgb="FFFF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FF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Calibri"/>
      <family val="2"/>
      <charset val="238"/>
    </font>
    <font>
      <sz val="8"/>
      <name val="Arial CE"/>
      <charset val="238"/>
    </font>
    <font>
      <strike/>
      <sz val="12"/>
      <color rgb="FF000000"/>
      <name val="Calibri"/>
      <family val="2"/>
      <charset val="238"/>
    </font>
    <font>
      <b/>
      <sz val="11"/>
      <color rgb="FFFF0000"/>
      <name val="Times New Roman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rgb="FFFFFFCC"/>
      </patternFill>
    </fill>
    <fill>
      <patternFill patternType="solid">
        <fgColor rgb="FFCCFFCC"/>
        <bgColor rgb="FFCCFFCC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666699"/>
        <bgColor rgb="FF666699"/>
      </patternFill>
    </fill>
    <fill>
      <patternFill patternType="solid">
        <fgColor rgb="FF339966"/>
        <bgColor rgb="FF339966"/>
      </patternFill>
    </fill>
    <fill>
      <patternFill patternType="solid">
        <fgColor rgb="FF333399"/>
        <bgColor rgb="FF333399"/>
      </patternFill>
    </fill>
    <fill>
      <patternFill patternType="solid">
        <fgColor rgb="FFFF6600"/>
        <bgColor rgb="FFFF6600"/>
      </patternFill>
    </fill>
    <fill>
      <patternFill patternType="solid">
        <fgColor rgb="FFB2B2B2"/>
        <bgColor rgb="FFB2B2B2"/>
      </patternFill>
    </fill>
    <fill>
      <patternFill patternType="solid">
        <fgColor rgb="FFFFCC00"/>
        <bgColor rgb="FFFFCC00"/>
      </patternFill>
    </fill>
    <fill>
      <patternFill patternType="solid">
        <fgColor rgb="FFFF0000"/>
        <bgColor rgb="FFFF0000"/>
      </patternFill>
    </fill>
    <fill>
      <patternFill patternType="solid">
        <fgColor rgb="FFFF99CC"/>
        <bgColor rgb="FFFF99CC"/>
      </patternFill>
    </fill>
    <fill>
      <patternFill patternType="solid">
        <fgColor rgb="FFCCFF00"/>
        <bgColor rgb="FFCCFF00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99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99CCFF"/>
      </bottom>
      <diagonal/>
    </border>
    <border>
      <left/>
      <right/>
      <top/>
      <bottom style="thin">
        <color rgb="FF99CCFF"/>
      </bottom>
      <diagonal/>
    </border>
    <border>
      <left/>
      <right/>
      <top style="thin">
        <color rgb="FF333399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60">
    <xf numFmtId="0" fontId="0" fillId="0" borderId="0"/>
    <xf numFmtId="0" fontId="23" fillId="0" borderId="0" applyNumberFormat="0" applyBorder="0" applyProtection="0"/>
    <xf numFmtId="0" fontId="11" fillId="0" borderId="6" applyNumberFormat="0" applyProtection="0"/>
    <xf numFmtId="0" fontId="12" fillId="0" borderId="7" applyNumberFormat="0" applyProtection="0"/>
    <xf numFmtId="0" fontId="13" fillId="0" borderId="8" applyNumberFormat="0" applyProtection="0"/>
    <xf numFmtId="0" fontId="13" fillId="0" borderId="0" applyNumberFormat="0" applyBorder="0" applyProtection="0"/>
    <xf numFmtId="0" fontId="6" fillId="6" borderId="0" applyNumberFormat="0" applyBorder="0" applyProtection="0"/>
    <xf numFmtId="0" fontId="24" fillId="17" borderId="0" applyNumberFormat="0" applyBorder="0" applyProtection="0"/>
    <xf numFmtId="0" fontId="14" fillId="9" borderId="0" applyNumberFormat="0" applyBorder="0" applyProtection="0"/>
    <xf numFmtId="0" fontId="4" fillId="3" borderId="1" applyNumberFormat="0" applyProtection="0"/>
    <xf numFmtId="0" fontId="5" fillId="4" borderId="3" applyNumberFormat="0" applyProtection="0"/>
    <xf numFmtId="0" fontId="17" fillId="4" borderId="1" applyNumberFormat="0" applyProtection="0"/>
    <xf numFmtId="0" fontId="9" fillId="0" borderId="4" applyNumberFormat="0" applyProtection="0"/>
    <xf numFmtId="0" fontId="10" fillId="14" borderId="5" applyNumberFormat="0" applyProtection="0"/>
    <xf numFmtId="0" fontId="22" fillId="0" borderId="0" applyNumberFormat="0" applyBorder="0" applyProtection="0"/>
    <xf numFmtId="0" fontId="15" fillId="5" borderId="2" applyNumberFormat="0" applyProtection="0"/>
    <xf numFmtId="0" fontId="21" fillId="0" borderId="0" applyNumberFormat="0" applyBorder="0" applyProtection="0"/>
    <xf numFmtId="0" fontId="20" fillId="0" borderId="9" applyNumberFormat="0" applyProtection="0"/>
    <xf numFmtId="0" fontId="2" fillId="12" borderId="0" applyNumberFormat="0" applyBorder="0" applyProtection="0"/>
    <xf numFmtId="0" fontId="1" fillId="2" borderId="0" applyNumberFormat="0" applyBorder="0" applyProtection="0"/>
    <xf numFmtId="0" fontId="1" fillId="7" borderId="0" applyNumberFormat="0" applyBorder="0" applyProtection="0"/>
    <xf numFmtId="0" fontId="2" fillId="7" borderId="0" applyNumberFormat="0" applyBorder="0" applyProtection="0"/>
    <xf numFmtId="0" fontId="2" fillId="13" borderId="0" applyNumberFormat="0" applyBorder="0" applyProtection="0"/>
    <xf numFmtId="0" fontId="1" fillId="3" borderId="0" applyNumberFormat="0" applyBorder="0" applyProtection="0"/>
    <xf numFmtId="0" fontId="1" fillId="3" borderId="0" applyNumberFormat="0" applyBorder="0" applyProtection="0"/>
    <xf numFmtId="0" fontId="2" fillId="3" borderId="0" applyNumberFormat="0" applyBorder="0" applyProtection="0"/>
    <xf numFmtId="0" fontId="2" fillId="14" borderId="0" applyNumberFormat="0" applyBorder="0" applyProtection="0"/>
    <xf numFmtId="0" fontId="1" fillId="4" borderId="0" applyNumberFormat="0" applyBorder="0" applyProtection="0"/>
    <xf numFmtId="0" fontId="1" fillId="8" borderId="0" applyNumberFormat="0" applyBorder="0" applyProtection="0"/>
    <xf numFmtId="0" fontId="2" fillId="8" borderId="0" applyNumberFormat="0" applyBorder="0" applyProtection="0"/>
    <xf numFmtId="0" fontId="2" fillId="15" borderId="0" applyNumberFormat="0" applyBorder="0" applyProtection="0"/>
    <xf numFmtId="0" fontId="1" fillId="5" borderId="0" applyNumberFormat="0" applyBorder="0" applyProtection="0"/>
    <xf numFmtId="0" fontId="1" fillId="9" borderId="0" applyNumberFormat="0" applyBorder="0" applyProtection="0"/>
    <xf numFmtId="0" fontId="2" fillId="9" borderId="0" applyNumberFormat="0" applyBorder="0" applyProtection="0"/>
    <xf numFmtId="0" fontId="2" fillId="12" borderId="0" applyNumberFormat="0" applyBorder="0" applyProtection="0"/>
    <xf numFmtId="0" fontId="1" fillId="4" borderId="0" applyNumberFormat="0" applyBorder="0" applyProtection="0"/>
    <xf numFmtId="0" fontId="1" fillId="7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1" fillId="6" borderId="0" applyNumberFormat="0" applyBorder="0" applyProtection="0"/>
    <xf numFmtId="0" fontId="1" fillId="9" borderId="0" applyNumberFormat="0" applyBorder="0" applyProtection="0"/>
    <xf numFmtId="0" fontId="2" fillId="11" borderId="0" applyNumberFormat="0" applyBorder="0" applyProtection="0"/>
    <xf numFmtId="0" fontId="3" fillId="16" borderId="0" applyNumberFormat="0" applyBorder="0" applyProtection="0"/>
    <xf numFmtId="0" fontId="3" fillId="0" borderId="0" applyNumberFormat="0" applyBorder="0" applyProtection="0"/>
    <xf numFmtId="0" fontId="7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0" applyNumberFormat="0" applyBorder="0" applyProtection="0">
      <alignment horizontal="center" textRotation="90"/>
    </xf>
    <xf numFmtId="0" fontId="15" fillId="0" borderId="0" applyNumberFormat="0" applyBorder="0" applyProtection="0"/>
    <xf numFmtId="0" fontId="3" fillId="0" borderId="0" applyNumberFormat="0" applyBorder="0" applyProtection="0"/>
    <xf numFmtId="0" fontId="16" fillId="0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164" fontId="18" fillId="0" borderId="0" applyBorder="0" applyProtection="0"/>
    <xf numFmtId="164" fontId="19" fillId="0" borderId="0" applyBorder="0" applyProtection="0"/>
    <xf numFmtId="0" fontId="1" fillId="2" borderId="0" applyNumberFormat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19" fillId="0" borderId="0" applyNumberFormat="0" applyBorder="0" applyProtection="0"/>
    <xf numFmtId="164" fontId="19" fillId="0" borderId="0" applyBorder="0" applyProtection="0"/>
  </cellStyleXfs>
  <cellXfs count="90">
    <xf numFmtId="0" fontId="0" fillId="0" borderId="0" xfId="0"/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1" fontId="25" fillId="0" borderId="0" xfId="0" applyNumberFormat="1" applyFont="1" applyAlignment="1">
      <alignment horizontal="center" vertical="center" wrapText="1"/>
    </xf>
    <xf numFmtId="2" fontId="25" fillId="0" borderId="0" xfId="0" applyNumberFormat="1" applyFont="1" applyAlignment="1">
      <alignment horizontal="left" vertical="center" wrapText="1"/>
    </xf>
    <xf numFmtId="0" fontId="27" fillId="0" borderId="0" xfId="0" applyFont="1"/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horizontal="center" vertical="center" wrapText="1"/>
    </xf>
    <xf numFmtId="0" fontId="30" fillId="9" borderId="10" xfId="43" applyFont="1" applyFill="1" applyBorder="1" applyAlignment="1">
      <alignment horizontal="center" vertical="center" wrapText="1"/>
    </xf>
    <xf numFmtId="1" fontId="30" fillId="9" borderId="10" xfId="43" applyNumberFormat="1" applyFont="1" applyFill="1" applyBorder="1" applyAlignment="1">
      <alignment horizontal="center" vertical="center" wrapText="1"/>
    </xf>
    <xf numFmtId="2" fontId="30" fillId="9" borderId="10" xfId="43" applyNumberFormat="1" applyFont="1" applyFill="1" applyBorder="1" applyAlignment="1">
      <alignment horizontal="center" vertical="center" wrapText="1"/>
    </xf>
    <xf numFmtId="0" fontId="30" fillId="9" borderId="1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0" xfId="43" applyFont="1" applyFill="1" applyBorder="1" applyAlignment="1">
      <alignment horizontal="left" vertical="center" wrapText="1"/>
    </xf>
    <xf numFmtId="2" fontId="30" fillId="0" borderId="10" xfId="43" applyNumberFormat="1" applyFont="1" applyFill="1" applyBorder="1" applyAlignment="1">
      <alignment horizontal="left" vertical="center" wrapText="1"/>
    </xf>
    <xf numFmtId="0" fontId="31" fillId="0" borderId="10" xfId="0" applyFont="1" applyBorder="1"/>
    <xf numFmtId="0" fontId="25" fillId="18" borderId="10" xfId="0" applyFont="1" applyFill="1" applyBorder="1"/>
    <xf numFmtId="0" fontId="27" fillId="0" borderId="10" xfId="0" applyFont="1" applyBorder="1"/>
    <xf numFmtId="0" fontId="30" fillId="4" borderId="10" xfId="43" applyFont="1" applyFill="1" applyBorder="1" applyAlignment="1">
      <alignment horizontal="left" vertical="center" wrapText="1"/>
    </xf>
    <xf numFmtId="2" fontId="30" fillId="0" borderId="10" xfId="0" applyNumberFormat="1" applyFont="1" applyBorder="1" applyAlignment="1">
      <alignment horizontal="left" vertical="center" wrapText="1"/>
    </xf>
    <xf numFmtId="2" fontId="30" fillId="4" borderId="10" xfId="43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2" fontId="30" fillId="0" borderId="10" xfId="0" applyNumberFormat="1" applyFont="1" applyBorder="1" applyAlignment="1">
      <alignment horizontal="left" wrapText="1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1" xfId="43" applyFont="1" applyFill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left" wrapText="1"/>
    </xf>
    <xf numFmtId="0" fontId="30" fillId="0" borderId="11" xfId="0" applyFont="1" applyBorder="1" applyAlignment="1">
      <alignment horizontal="center" wrapText="1"/>
    </xf>
    <xf numFmtId="0" fontId="30" fillId="0" borderId="11" xfId="43" applyFont="1" applyFill="1" applyBorder="1" applyAlignment="1">
      <alignment horizontal="left" vertical="center" wrapText="1"/>
    </xf>
    <xf numFmtId="0" fontId="34" fillId="0" borderId="0" xfId="0" applyFont="1"/>
    <xf numFmtId="0" fontId="25" fillId="18" borderId="11" xfId="0" applyFont="1" applyFill="1" applyBorder="1"/>
    <xf numFmtId="0" fontId="27" fillId="0" borderId="11" xfId="0" applyFont="1" applyBorder="1"/>
    <xf numFmtId="0" fontId="32" fillId="0" borderId="12" xfId="0" applyFont="1" applyBorder="1" applyAlignment="1">
      <alignment horizontal="center" wrapText="1"/>
    </xf>
    <xf numFmtId="0" fontId="25" fillId="4" borderId="12" xfId="0" applyFont="1" applyFill="1" applyBorder="1" applyAlignment="1">
      <alignment horizontal="left" vertical="center" wrapText="1"/>
    </xf>
    <xf numFmtId="0" fontId="25" fillId="4" borderId="12" xfId="0" applyFont="1" applyFill="1" applyBorder="1" applyAlignment="1">
      <alignment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12" xfId="0" applyFont="1" applyFill="1" applyBorder="1"/>
    <xf numFmtId="0" fontId="25" fillId="4" borderId="12" xfId="0" applyFont="1" applyFill="1" applyBorder="1" applyAlignment="1">
      <alignment horizontal="center" vertical="center"/>
    </xf>
    <xf numFmtId="0" fontId="30" fillId="0" borderId="12" xfId="0" applyFont="1" applyBorder="1" applyAlignment="1">
      <alignment horizontal="left"/>
    </xf>
    <xf numFmtId="0" fontId="30" fillId="0" borderId="12" xfId="0" applyFont="1" applyBorder="1"/>
    <xf numFmtId="0" fontId="34" fillId="0" borderId="12" xfId="0" applyFont="1" applyBorder="1"/>
    <xf numFmtId="0" fontId="30" fillId="0" borderId="12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/>
    </xf>
    <xf numFmtId="0" fontId="30" fillId="0" borderId="0" xfId="0" applyFont="1"/>
    <xf numFmtId="0" fontId="30" fillId="0" borderId="12" xfId="0" applyFont="1" applyBorder="1" applyAlignment="1">
      <alignment horizontal="center" vertical="center"/>
    </xf>
    <xf numFmtId="1" fontId="30" fillId="19" borderId="10" xfId="43" applyNumberFormat="1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 wrapText="1"/>
    </xf>
    <xf numFmtId="0" fontId="25" fillId="20" borderId="12" xfId="0" applyFont="1" applyFill="1" applyBorder="1" applyAlignment="1">
      <alignment horizontal="center" vertical="center"/>
    </xf>
    <xf numFmtId="0" fontId="30" fillId="21" borderId="12" xfId="0" applyFont="1" applyFill="1" applyBorder="1" applyAlignment="1">
      <alignment horizontal="center" vertical="center"/>
    </xf>
    <xf numFmtId="1" fontId="30" fillId="21" borderId="10" xfId="43" applyNumberFormat="1" applyFont="1" applyFill="1" applyBorder="1" applyAlignment="1">
      <alignment horizontal="center" vertical="center" wrapText="1"/>
    </xf>
    <xf numFmtId="1" fontId="30" fillId="21" borderId="10" xfId="0" applyNumberFormat="1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wrapText="1"/>
    </xf>
    <xf numFmtId="0" fontId="30" fillId="21" borderId="11" xfId="0" applyFont="1" applyFill="1" applyBorder="1" applyAlignment="1">
      <alignment horizontal="center" wrapText="1"/>
    </xf>
    <xf numFmtId="0" fontId="30" fillId="21" borderId="12" xfId="0" applyFont="1" applyFill="1" applyBorder="1" applyAlignment="1">
      <alignment horizontal="left"/>
    </xf>
    <xf numFmtId="0" fontId="30" fillId="21" borderId="12" xfId="0" applyFont="1" applyFill="1" applyBorder="1"/>
    <xf numFmtId="0" fontId="31" fillId="22" borderId="10" xfId="0" applyFont="1" applyFill="1" applyBorder="1"/>
    <xf numFmtId="2" fontId="30" fillId="22" borderId="10" xfId="43" applyNumberFormat="1" applyFont="1" applyFill="1" applyBorder="1" applyAlignment="1">
      <alignment horizontal="left" vertical="center" wrapText="1"/>
    </xf>
    <xf numFmtId="2" fontId="31" fillId="22" borderId="10" xfId="0" applyNumberFormat="1" applyFont="1" applyFill="1" applyBorder="1"/>
    <xf numFmtId="9" fontId="31" fillId="0" borderId="10" xfId="0" applyNumberFormat="1" applyFont="1" applyBorder="1"/>
    <xf numFmtId="9" fontId="31" fillId="0" borderId="12" xfId="0" applyNumberFormat="1" applyFont="1" applyBorder="1"/>
    <xf numFmtId="0" fontId="30" fillId="19" borderId="12" xfId="0" applyFont="1" applyFill="1" applyBorder="1" applyAlignment="1">
      <alignment horizontal="center" vertical="center"/>
    </xf>
    <xf numFmtId="0" fontId="30" fillId="19" borderId="12" xfId="0" applyFont="1" applyFill="1" applyBorder="1" applyAlignment="1">
      <alignment horizontal="center" vertical="center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/>
    </xf>
    <xf numFmtId="0" fontId="36" fillId="0" borderId="0" xfId="0" applyFont="1"/>
    <xf numFmtId="0" fontId="37" fillId="0" borderId="12" xfId="0" applyFont="1" applyFill="1" applyBorder="1" applyAlignment="1">
      <alignment horizontal="left"/>
    </xf>
    <xf numFmtId="0" fontId="25" fillId="18" borderId="16" xfId="0" applyFont="1" applyFill="1" applyBorder="1"/>
    <xf numFmtId="0" fontId="31" fillId="0" borderId="13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2" fillId="0" borderId="13" xfId="0" applyFont="1" applyBorder="1" applyAlignment="1">
      <alignment horizontal="center" wrapText="1"/>
    </xf>
    <xf numFmtId="0" fontId="32" fillId="0" borderId="15" xfId="0" applyFont="1" applyBorder="1" applyAlignment="1">
      <alignment horizontal="center" wrapText="1"/>
    </xf>
    <xf numFmtId="0" fontId="32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 vertical="center" wrapText="1"/>
    </xf>
    <xf numFmtId="2" fontId="25" fillId="0" borderId="0" xfId="0" applyNumberFormat="1" applyFont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0" fontId="30" fillId="0" borderId="10" xfId="43" applyFont="1" applyFill="1" applyBorder="1" applyAlignment="1">
      <alignment horizontal="center" vertical="center" wrapText="1"/>
    </xf>
    <xf numFmtId="0" fontId="30" fillId="0" borderId="11" xfId="43" applyFont="1" applyFill="1" applyBorder="1" applyAlignment="1">
      <alignment horizontal="center" vertical="center" wrapText="1"/>
    </xf>
    <xf numFmtId="0" fontId="30" fillId="19" borderId="12" xfId="0" applyFont="1" applyFill="1" applyBorder="1" applyAlignment="1">
      <alignment horizontal="center" vertical="center"/>
    </xf>
    <xf numFmtId="0" fontId="30" fillId="23" borderId="12" xfId="0" applyFont="1" applyFill="1" applyBorder="1" applyAlignment="1">
      <alignment horizontal="center" vertical="center"/>
    </xf>
  </cellXfs>
  <cellStyles count="60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czerony" xfId="42" xr:uid="{00000000-0005-0000-0000-000018000000}"/>
    <cellStyle name="Dane wejściowe" xfId="9" builtinId="20" customBuiltin="1"/>
    <cellStyle name="Dane wyjściowe" xfId="10" builtinId="21" customBuiltin="1"/>
    <cellStyle name="Dobry" xfId="6" builtinId="26" customBuiltin="1"/>
    <cellStyle name="Excel Built-in Normal" xfId="43" xr:uid="{00000000-0005-0000-0000-00001C000000}"/>
    <cellStyle name="Excel_BuiltIn_20% — akcent 1" xfId="55" xr:uid="{8603E296-1220-4A6F-B293-B6AA07F5526B}"/>
    <cellStyle name="Heading" xfId="44" xr:uid="{00000000-0005-0000-0000-00001E000000}"/>
    <cellStyle name="Heading (user)" xfId="56" xr:uid="{24883BE7-10BD-4706-82FF-9343887F795C}"/>
    <cellStyle name="Heading 2" xfId="45" xr:uid="{00000000-0005-0000-0000-00001F000000}"/>
    <cellStyle name="Heading1" xfId="46" xr:uid="{00000000-0005-0000-0000-000020000000}"/>
    <cellStyle name="Heading1 (user)" xfId="57" xr:uid="{A5B702B2-FD8C-4886-8888-2C80C7EEC3FD}"/>
    <cellStyle name="Heading1 2" xfId="47" xr:uid="{00000000-0005-0000-0000-000021000000}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 customBuiltin="1"/>
    <cellStyle name="Normalny 2" xfId="48" xr:uid="{00000000-0005-0000-0000-00002A000000}"/>
    <cellStyle name="Normalny 3" xfId="49" xr:uid="{00000000-0005-0000-0000-00002B000000}"/>
    <cellStyle name="Normalny 4" xfId="50" xr:uid="{00000000-0005-0000-0000-00002C000000}"/>
    <cellStyle name="Obliczenia" xfId="11" builtinId="22" customBuiltin="1"/>
    <cellStyle name="Result" xfId="51" xr:uid="{00000000-0005-0000-0000-00002E000000}"/>
    <cellStyle name="Result (user)" xfId="58" xr:uid="{162D0678-5C79-4AA0-8AA8-802D2702E7C5}"/>
    <cellStyle name="Result 2" xfId="52" xr:uid="{00000000-0005-0000-0000-00002F000000}"/>
    <cellStyle name="Result2" xfId="53" xr:uid="{00000000-0005-0000-0000-000030000000}"/>
    <cellStyle name="Result2 (user)" xfId="59" xr:uid="{F9866458-B0AE-4600-B14C-08B008E0D484}"/>
    <cellStyle name="Result2 2" xfId="54" xr:uid="{00000000-0005-0000-0000-000031000000}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1047691"/>
  <sheetViews>
    <sheetView tabSelected="1" topLeftCell="A28" zoomScale="68" zoomScaleNormal="68" workbookViewId="0">
      <selection activeCell="C43" sqref="C43"/>
    </sheetView>
  </sheetViews>
  <sheetFormatPr defaultRowHeight="15.75" customHeight="1" x14ac:dyDescent="0.25"/>
  <cols>
    <col min="1" max="1" width="12.125" style="31" customWidth="1"/>
    <col min="2" max="2" width="13.625" style="31" customWidth="1"/>
    <col min="3" max="3" width="50.25" style="32" customWidth="1"/>
    <col min="4" max="4" width="39.75" style="32" customWidth="1"/>
    <col min="5" max="5" width="26.125" style="32" customWidth="1"/>
    <col min="6" max="6" width="12.5" style="31" customWidth="1"/>
    <col min="7" max="9" width="14" style="31" customWidth="1"/>
    <col min="10" max="10" width="18" style="32" customWidth="1"/>
    <col min="11" max="11" width="19.375" style="32" customWidth="1"/>
    <col min="12" max="12" width="15" style="5" customWidth="1"/>
    <col min="13" max="13" width="14.25" style="5" customWidth="1"/>
    <col min="14" max="14" width="20.75" style="5" customWidth="1"/>
    <col min="15" max="15" width="23.625" style="5" customWidth="1"/>
    <col min="16" max="16" width="31.375" style="5" customWidth="1"/>
    <col min="17" max="17" width="23.5" style="5" customWidth="1"/>
    <col min="18" max="250" width="10.75" style="5" customWidth="1"/>
    <col min="251" max="1026" width="10.75" customWidth="1"/>
    <col min="1027" max="1027" width="9" customWidth="1"/>
  </cols>
  <sheetData>
    <row r="1" spans="1:1017" ht="21" customHeight="1" x14ac:dyDescent="0.25">
      <c r="A1" s="83" t="s">
        <v>65</v>
      </c>
      <c r="B1" s="83"/>
      <c r="C1" s="2"/>
      <c r="D1" s="2"/>
      <c r="E1" s="2"/>
      <c r="F1" s="1"/>
      <c r="G1" s="3"/>
      <c r="H1" s="3"/>
      <c r="I1" s="3"/>
      <c r="J1"/>
      <c r="K1" s="4"/>
      <c r="N1"/>
      <c r="P1" s="84" t="s">
        <v>0</v>
      </c>
      <c r="Q1" s="84"/>
    </row>
    <row r="2" spans="1:1017" ht="12.75" customHeight="1" x14ac:dyDescent="0.25">
      <c r="A2" s="1"/>
      <c r="B2" s="1"/>
      <c r="C2" s="2"/>
      <c r="D2" s="2"/>
      <c r="E2" s="2"/>
      <c r="F2" s="1"/>
      <c r="G2" s="3"/>
      <c r="H2" s="3"/>
      <c r="I2" s="3"/>
      <c r="J2" s="4"/>
      <c r="K2" s="4"/>
    </row>
    <row r="3" spans="1:1017" x14ac:dyDescent="0.25">
      <c r="A3" s="6" t="s">
        <v>1</v>
      </c>
      <c r="B3" s="6"/>
      <c r="C3" s="6"/>
      <c r="D3" s="6"/>
      <c r="E3" s="6"/>
      <c r="F3" s="7"/>
      <c r="G3" s="7"/>
      <c r="H3" s="7"/>
      <c r="I3" s="7"/>
      <c r="J3" s="7"/>
      <c r="K3" s="7"/>
    </row>
    <row r="4" spans="1:1017" x14ac:dyDescent="0.25">
      <c r="A4" s="6"/>
      <c r="B4" s="6"/>
      <c r="C4" s="6"/>
      <c r="D4" s="6"/>
      <c r="E4" s="6"/>
      <c r="F4" s="7"/>
      <c r="G4" s="7"/>
      <c r="H4" s="7"/>
      <c r="I4" s="7"/>
      <c r="J4" s="7"/>
      <c r="K4" s="7"/>
    </row>
    <row r="5" spans="1:1017" x14ac:dyDescent="0.25">
      <c r="A5" s="6" t="s">
        <v>2</v>
      </c>
      <c r="B5" s="6"/>
      <c r="C5" s="6"/>
      <c r="D5" s="6"/>
      <c r="E5" s="6"/>
      <c r="F5" s="7"/>
      <c r="G5" s="7"/>
      <c r="H5" s="7"/>
      <c r="I5" s="7"/>
      <c r="J5" s="7"/>
      <c r="K5" s="7"/>
    </row>
    <row r="6" spans="1:1017" x14ac:dyDescent="0.25">
      <c r="A6" s="6"/>
      <c r="B6" s="6"/>
      <c r="C6" s="6"/>
      <c r="D6" s="6"/>
      <c r="E6" s="6"/>
      <c r="F6" s="7"/>
      <c r="G6" s="7"/>
      <c r="H6" s="7"/>
      <c r="I6" s="7"/>
      <c r="J6" s="7"/>
      <c r="K6" s="7"/>
    </row>
    <row r="7" spans="1:1017" x14ac:dyDescent="0.25">
      <c r="A7" s="85" t="s">
        <v>3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017" ht="12.75" customHeight="1" x14ac:dyDescent="0.25">
      <c r="A8" s="1"/>
      <c r="B8" s="1"/>
      <c r="C8" s="2"/>
      <c r="D8" s="2"/>
      <c r="E8" s="2"/>
      <c r="F8" s="1"/>
      <c r="G8" s="3"/>
      <c r="H8" s="3"/>
      <c r="I8" s="3"/>
      <c r="J8" s="4"/>
      <c r="K8" s="4"/>
    </row>
    <row r="9" spans="1:1017" ht="15.75" customHeight="1" x14ac:dyDescent="0.25">
      <c r="A9" s="1"/>
      <c r="B9" s="1"/>
      <c r="C9" s="8" t="s">
        <v>4</v>
      </c>
      <c r="D9" s="8"/>
      <c r="E9" s="8"/>
      <c r="F9" s="1"/>
      <c r="G9" s="3"/>
      <c r="H9" s="3"/>
      <c r="I9" s="3"/>
      <c r="J9" s="4"/>
      <c r="K9" s="4"/>
      <c r="P9" s="75"/>
    </row>
    <row r="10" spans="1:1017" ht="73.7" customHeight="1" x14ac:dyDescent="0.25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  <c r="F10" s="9" t="s">
        <v>10</v>
      </c>
      <c r="G10" s="10" t="s">
        <v>11</v>
      </c>
      <c r="H10" s="10" t="s">
        <v>55</v>
      </c>
      <c r="I10" s="10" t="s">
        <v>56</v>
      </c>
      <c r="J10" s="11" t="s">
        <v>12</v>
      </c>
      <c r="K10" s="11" t="s">
        <v>13</v>
      </c>
      <c r="L10" s="12" t="s">
        <v>14</v>
      </c>
      <c r="M10" s="12" t="s">
        <v>15</v>
      </c>
      <c r="N10" s="12" t="s">
        <v>16</v>
      </c>
      <c r="O10" s="12" t="s">
        <v>17</v>
      </c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  <c r="IW10" s="13"/>
      <c r="IX10" s="13"/>
      <c r="IY10" s="13"/>
      <c r="IZ10" s="13"/>
      <c r="JA10" s="13"/>
      <c r="JB10" s="13"/>
      <c r="JC10" s="13"/>
      <c r="JD10" s="13"/>
      <c r="JE10" s="13"/>
      <c r="JF10" s="13"/>
      <c r="JG10" s="13"/>
      <c r="JH10" s="13"/>
      <c r="JI10" s="13"/>
      <c r="JJ10" s="13"/>
      <c r="JK10" s="13"/>
      <c r="JL10" s="13"/>
      <c r="JM10" s="13"/>
      <c r="JN10" s="13"/>
      <c r="JO10" s="13"/>
      <c r="JP10" s="13"/>
      <c r="JQ10" s="13"/>
      <c r="JR10" s="13"/>
      <c r="JS10" s="13"/>
      <c r="JT10" s="13"/>
      <c r="JU10" s="13"/>
      <c r="JV10" s="13"/>
      <c r="JW10" s="13"/>
      <c r="JX10" s="13"/>
      <c r="JY10" s="13"/>
      <c r="JZ10" s="13"/>
      <c r="KA10" s="13"/>
      <c r="KB10" s="13"/>
      <c r="KC10" s="13"/>
      <c r="KD10" s="13"/>
      <c r="KE10" s="13"/>
      <c r="KF10" s="13"/>
      <c r="KG10" s="13"/>
      <c r="KH10" s="13"/>
      <c r="KI10" s="13"/>
      <c r="KJ10" s="13"/>
      <c r="KK10" s="13"/>
      <c r="KL10" s="13"/>
      <c r="KM10" s="13"/>
      <c r="KN10" s="13"/>
      <c r="KO10" s="13"/>
      <c r="KP10" s="13"/>
      <c r="KQ10" s="13"/>
      <c r="KR10" s="13"/>
      <c r="KS10" s="13"/>
      <c r="KT10" s="13"/>
      <c r="KU10" s="13"/>
      <c r="KV10" s="13"/>
      <c r="KW10" s="13"/>
      <c r="KX10" s="13"/>
      <c r="KY10" s="13"/>
      <c r="KZ10" s="13"/>
      <c r="LA10" s="13"/>
      <c r="LB10" s="13"/>
      <c r="LC10" s="13"/>
      <c r="LD10" s="13"/>
      <c r="LE10" s="13"/>
      <c r="LF10" s="13"/>
      <c r="LG10" s="13"/>
      <c r="LH10" s="13"/>
      <c r="LI10" s="13"/>
      <c r="LJ10" s="13"/>
      <c r="LK10" s="13"/>
      <c r="LL10" s="13"/>
      <c r="LM10" s="13"/>
      <c r="LN10" s="13"/>
      <c r="LO10" s="13"/>
      <c r="LP10" s="13"/>
      <c r="LQ10" s="13"/>
      <c r="LR10" s="13"/>
      <c r="LS10" s="13"/>
      <c r="LT10" s="13"/>
      <c r="LU10" s="13"/>
      <c r="LV10" s="13"/>
      <c r="LW10" s="13"/>
      <c r="LX10" s="13"/>
      <c r="LY10" s="13"/>
      <c r="LZ10" s="13"/>
      <c r="MA10" s="13"/>
      <c r="MB10" s="13"/>
      <c r="MC10" s="13"/>
      <c r="MD10" s="13"/>
      <c r="ME10" s="13"/>
      <c r="MF10" s="13"/>
      <c r="MG10" s="13"/>
      <c r="MH10" s="13"/>
      <c r="MI10" s="13"/>
      <c r="MJ10" s="13"/>
      <c r="MK10" s="13"/>
      <c r="ML10" s="13"/>
      <c r="MM10" s="13"/>
      <c r="MN10" s="13"/>
      <c r="MO10" s="13"/>
      <c r="MP10" s="13"/>
      <c r="MQ10" s="13"/>
      <c r="MR10" s="13"/>
      <c r="MS10" s="13"/>
      <c r="MT10" s="13"/>
      <c r="MU10" s="13"/>
      <c r="MV10" s="13"/>
      <c r="MW10" s="13"/>
      <c r="MX10" s="13"/>
      <c r="MY10" s="13"/>
      <c r="MZ10" s="13"/>
      <c r="NA10" s="13"/>
      <c r="NB10" s="13"/>
      <c r="NC10" s="13"/>
      <c r="ND10" s="13"/>
      <c r="NE10" s="13"/>
      <c r="NF10" s="13"/>
      <c r="NG10" s="13"/>
      <c r="NH10" s="13"/>
      <c r="NI10" s="13"/>
      <c r="NJ10" s="13"/>
      <c r="NK10" s="13"/>
      <c r="NL10" s="13"/>
      <c r="NM10" s="13"/>
      <c r="NN10" s="13"/>
      <c r="NO10" s="13"/>
      <c r="NP10" s="13"/>
      <c r="NQ10" s="13"/>
      <c r="NR10" s="13"/>
      <c r="NS10" s="13"/>
      <c r="NT10" s="13"/>
      <c r="NU10" s="13"/>
      <c r="NV10" s="13"/>
      <c r="NW10" s="13"/>
      <c r="NX10" s="13"/>
      <c r="NY10" s="13"/>
      <c r="NZ10" s="13"/>
      <c r="OA10" s="13"/>
      <c r="OB10" s="13"/>
      <c r="OC10" s="13"/>
      <c r="OD10" s="13"/>
      <c r="OE10" s="13"/>
      <c r="OF10" s="13"/>
      <c r="OG10" s="13"/>
      <c r="OH10" s="13"/>
      <c r="OI10" s="13"/>
      <c r="OJ10" s="13"/>
      <c r="OK10" s="13"/>
      <c r="OL10" s="13"/>
      <c r="OM10" s="13"/>
      <c r="ON10" s="13"/>
      <c r="OO10" s="13"/>
      <c r="OP10" s="13"/>
      <c r="OQ10" s="13"/>
      <c r="OR10" s="13"/>
      <c r="OS10" s="13"/>
      <c r="OT10" s="13"/>
      <c r="OU10" s="13"/>
      <c r="OV10" s="13"/>
      <c r="OW10" s="13"/>
      <c r="OX10" s="13"/>
      <c r="OY10" s="13"/>
      <c r="OZ10" s="13"/>
      <c r="PA10" s="13"/>
      <c r="PB10" s="13"/>
      <c r="PC10" s="13"/>
      <c r="PD10" s="13"/>
      <c r="PE10" s="13"/>
      <c r="PF10" s="13"/>
      <c r="PG10" s="13"/>
      <c r="PH10" s="13"/>
      <c r="PI10" s="13"/>
      <c r="PJ10" s="13"/>
      <c r="PK10" s="13"/>
      <c r="PL10" s="13"/>
      <c r="PM10" s="13"/>
      <c r="PN10" s="13"/>
      <c r="PO10" s="13"/>
      <c r="PP10" s="13"/>
      <c r="PQ10" s="13"/>
      <c r="PR10" s="13"/>
      <c r="PS10" s="13"/>
      <c r="PT10" s="13"/>
      <c r="PU10" s="13"/>
      <c r="PV10" s="13"/>
      <c r="PW10" s="13"/>
      <c r="PX10" s="13"/>
      <c r="PY10" s="13"/>
      <c r="PZ10" s="13"/>
      <c r="QA10" s="13"/>
      <c r="QB10" s="13"/>
      <c r="QC10" s="13"/>
      <c r="QD10" s="13"/>
      <c r="QE10" s="13"/>
      <c r="QF10" s="13"/>
      <c r="QG10" s="13"/>
      <c r="QH10" s="13"/>
      <c r="QI10" s="13"/>
      <c r="QJ10" s="13"/>
      <c r="QK10" s="13"/>
      <c r="QL10" s="13"/>
      <c r="QM10" s="13"/>
      <c r="QN10" s="13"/>
      <c r="QO10" s="13"/>
      <c r="QP10" s="13"/>
      <c r="QQ10" s="13"/>
      <c r="QR10" s="13"/>
      <c r="QS10" s="13"/>
      <c r="QT10" s="13"/>
      <c r="QU10" s="13"/>
      <c r="QV10" s="13"/>
      <c r="QW10" s="13"/>
      <c r="QX10" s="13"/>
      <c r="QY10" s="13"/>
      <c r="QZ10" s="13"/>
      <c r="RA10" s="13"/>
      <c r="RB10" s="13"/>
      <c r="RC10" s="13"/>
      <c r="RD10" s="13"/>
      <c r="RE10" s="13"/>
      <c r="RF10" s="13"/>
      <c r="RG10" s="13"/>
      <c r="RH10" s="13"/>
      <c r="RI10" s="13"/>
      <c r="RJ10" s="13"/>
      <c r="RK10" s="13"/>
      <c r="RL10" s="13"/>
      <c r="RM10" s="13"/>
      <c r="RN10" s="13"/>
      <c r="RO10" s="13"/>
      <c r="RP10" s="13"/>
      <c r="RQ10" s="13"/>
      <c r="RR10" s="13"/>
      <c r="RS10" s="13"/>
      <c r="RT10" s="13"/>
      <c r="RU10" s="13"/>
      <c r="RV10" s="13"/>
      <c r="RW10" s="13"/>
      <c r="RX10" s="13"/>
      <c r="RY10" s="13"/>
      <c r="RZ10" s="13"/>
      <c r="SA10" s="13"/>
      <c r="SB10" s="13"/>
      <c r="SC10" s="13"/>
      <c r="SD10" s="13"/>
      <c r="SE10" s="13"/>
      <c r="SF10" s="13"/>
      <c r="SG10" s="13"/>
      <c r="SH10" s="13"/>
      <c r="SI10" s="13"/>
      <c r="SJ10" s="13"/>
      <c r="SK10" s="13"/>
      <c r="SL10" s="13"/>
      <c r="SM10" s="13"/>
      <c r="SN10" s="13"/>
      <c r="SO10" s="13"/>
      <c r="SP10" s="13"/>
      <c r="SQ10" s="13"/>
      <c r="SR10" s="13"/>
      <c r="SS10" s="13"/>
      <c r="ST10" s="13"/>
      <c r="SU10" s="13"/>
      <c r="SV10" s="13"/>
      <c r="SW10" s="13"/>
      <c r="SX10" s="13"/>
      <c r="SY10" s="13"/>
      <c r="SZ10" s="13"/>
      <c r="TA10" s="13"/>
      <c r="TB10" s="13"/>
      <c r="TC10" s="13"/>
      <c r="TD10" s="13"/>
      <c r="TE10" s="13"/>
      <c r="TF10" s="13"/>
      <c r="TG10" s="13"/>
      <c r="TH10" s="13"/>
      <c r="TI10" s="13"/>
      <c r="TJ10" s="13"/>
      <c r="TK10" s="13"/>
      <c r="TL10" s="13"/>
      <c r="TM10" s="13"/>
      <c r="TN10" s="13"/>
      <c r="TO10" s="13"/>
      <c r="TP10" s="13"/>
      <c r="TQ10" s="13"/>
      <c r="TR10" s="13"/>
      <c r="TS10" s="13"/>
      <c r="TT10" s="13"/>
      <c r="TU10" s="13"/>
      <c r="TV10" s="13"/>
      <c r="TW10" s="13"/>
      <c r="TX10" s="13"/>
      <c r="TY10" s="13"/>
      <c r="TZ10" s="13"/>
      <c r="UA10" s="13"/>
      <c r="UB10" s="13"/>
      <c r="UC10" s="13"/>
      <c r="UD10" s="13"/>
      <c r="UE10" s="13"/>
      <c r="UF10" s="13"/>
      <c r="UG10" s="13"/>
      <c r="UH10" s="13"/>
      <c r="UI10" s="13"/>
      <c r="UJ10" s="13"/>
      <c r="UK10" s="13"/>
      <c r="UL10" s="13"/>
      <c r="UM10" s="13"/>
      <c r="UN10" s="13"/>
      <c r="UO10" s="13"/>
      <c r="UP10" s="13"/>
      <c r="UQ10" s="13"/>
      <c r="UR10" s="13"/>
      <c r="US10" s="13"/>
      <c r="UT10" s="13"/>
      <c r="UU10" s="13"/>
      <c r="UV10" s="13"/>
      <c r="UW10" s="13"/>
      <c r="UX10" s="13"/>
      <c r="UY10" s="13"/>
      <c r="UZ10" s="13"/>
      <c r="VA10" s="13"/>
      <c r="VB10" s="13"/>
      <c r="VC10" s="13"/>
      <c r="VD10" s="13"/>
      <c r="VE10" s="13"/>
      <c r="VF10" s="13"/>
      <c r="VG10" s="13"/>
      <c r="VH10" s="13"/>
      <c r="VI10" s="13"/>
      <c r="VJ10" s="13"/>
      <c r="VK10" s="13"/>
      <c r="VL10" s="13"/>
      <c r="VM10" s="13"/>
      <c r="VN10" s="13"/>
      <c r="VO10" s="13"/>
      <c r="VP10" s="13"/>
      <c r="VQ10" s="13"/>
      <c r="VR10" s="13"/>
      <c r="VS10" s="13"/>
      <c r="VT10" s="13"/>
      <c r="VU10" s="13"/>
      <c r="VV10" s="13"/>
      <c r="VW10" s="13"/>
      <c r="VX10" s="13"/>
      <c r="VY10" s="13"/>
      <c r="VZ10" s="13"/>
      <c r="WA10" s="13"/>
      <c r="WB10" s="13"/>
      <c r="WC10" s="13"/>
      <c r="WD10" s="13"/>
      <c r="WE10" s="13"/>
      <c r="WF10" s="13"/>
      <c r="WG10" s="13"/>
      <c r="WH10" s="13"/>
      <c r="WI10" s="13"/>
      <c r="WJ10" s="13"/>
      <c r="WK10" s="13"/>
      <c r="WL10" s="13"/>
      <c r="WM10" s="13"/>
      <c r="WN10" s="13"/>
      <c r="WO10" s="13"/>
      <c r="WP10" s="13"/>
      <c r="WQ10" s="13"/>
      <c r="WR10" s="13"/>
      <c r="WS10" s="13"/>
      <c r="WT10" s="13"/>
      <c r="WU10" s="13"/>
      <c r="WV10" s="13"/>
      <c r="WW10" s="13"/>
      <c r="WX10" s="13"/>
      <c r="WY10" s="13"/>
      <c r="WZ10" s="13"/>
      <c r="XA10" s="13"/>
      <c r="XB10" s="13"/>
      <c r="XC10" s="13"/>
      <c r="XD10" s="13"/>
      <c r="XE10" s="13"/>
      <c r="XF10" s="13"/>
      <c r="XG10" s="13"/>
      <c r="XH10" s="13"/>
      <c r="XI10" s="13"/>
      <c r="XJ10" s="13"/>
      <c r="XK10" s="13"/>
      <c r="XL10" s="13"/>
      <c r="XM10" s="13"/>
      <c r="XN10" s="13"/>
      <c r="XO10" s="13"/>
      <c r="XP10" s="13"/>
      <c r="XQ10" s="13"/>
      <c r="XR10" s="13"/>
      <c r="XS10" s="13"/>
      <c r="XT10" s="13"/>
      <c r="XU10" s="13"/>
      <c r="XV10" s="13"/>
      <c r="XW10" s="13"/>
      <c r="XX10" s="13"/>
      <c r="XY10" s="13"/>
      <c r="XZ10" s="13"/>
      <c r="YA10" s="13"/>
      <c r="YB10" s="13"/>
      <c r="YC10" s="13"/>
      <c r="YD10" s="13"/>
      <c r="YE10" s="13"/>
      <c r="YF10" s="13"/>
      <c r="YG10" s="13"/>
      <c r="YH10" s="13"/>
      <c r="YI10" s="13"/>
      <c r="YJ10" s="13"/>
      <c r="YK10" s="13"/>
      <c r="YL10" s="13"/>
      <c r="YM10" s="13"/>
      <c r="YN10" s="13"/>
      <c r="YO10" s="13"/>
      <c r="YP10" s="13"/>
      <c r="YQ10" s="13"/>
      <c r="YR10" s="13"/>
      <c r="YS10" s="13"/>
      <c r="YT10" s="13"/>
      <c r="YU10" s="13"/>
      <c r="YV10" s="13"/>
      <c r="YW10" s="13"/>
      <c r="YX10" s="13"/>
      <c r="YY10" s="13"/>
      <c r="YZ10" s="13"/>
      <c r="ZA10" s="13"/>
      <c r="ZB10" s="13"/>
      <c r="ZC10" s="13"/>
      <c r="ZD10" s="13"/>
      <c r="ZE10" s="13"/>
      <c r="ZF10" s="13"/>
      <c r="ZG10" s="13"/>
      <c r="ZH10" s="13"/>
      <c r="ZI10" s="13"/>
      <c r="ZJ10" s="13"/>
      <c r="ZK10" s="13"/>
      <c r="ZL10" s="13"/>
      <c r="ZM10" s="13"/>
      <c r="ZN10" s="13"/>
      <c r="ZO10" s="13"/>
      <c r="ZP10" s="13"/>
      <c r="ZQ10" s="13"/>
      <c r="ZR10" s="13"/>
      <c r="ZS10" s="13"/>
      <c r="ZT10" s="13"/>
      <c r="ZU10" s="13"/>
      <c r="ZV10" s="13"/>
      <c r="ZW10" s="13"/>
      <c r="ZX10" s="13"/>
      <c r="ZY10" s="13"/>
      <c r="ZZ10" s="13"/>
      <c r="AAA10" s="13"/>
      <c r="AAB10" s="13"/>
      <c r="AAC10" s="13"/>
      <c r="AAD10" s="13"/>
      <c r="AAE10" s="13"/>
      <c r="AAF10" s="13"/>
      <c r="AAG10" s="13"/>
      <c r="AAH10" s="13"/>
      <c r="AAI10" s="13"/>
      <c r="AAJ10" s="13"/>
      <c r="AAK10" s="13"/>
      <c r="AAL10" s="13"/>
      <c r="AAM10" s="13"/>
      <c r="AAN10" s="13"/>
      <c r="AAO10" s="13"/>
      <c r="AAP10" s="13"/>
      <c r="AAQ10" s="13"/>
      <c r="AAR10" s="13"/>
      <c r="AAS10" s="13"/>
      <c r="AAT10" s="13"/>
      <c r="AAU10" s="13"/>
      <c r="AAV10" s="13"/>
      <c r="AAW10" s="13"/>
      <c r="AAX10" s="13"/>
      <c r="AAY10" s="13"/>
      <c r="AAZ10" s="13"/>
      <c r="ABA10" s="13"/>
      <c r="ABB10" s="13"/>
      <c r="ABC10" s="13"/>
      <c r="ABD10" s="13"/>
      <c r="ABE10" s="13"/>
      <c r="ABF10" s="13"/>
      <c r="ABG10" s="13"/>
      <c r="ABH10" s="13"/>
      <c r="ABI10" s="13"/>
      <c r="ABJ10" s="13"/>
      <c r="ABK10" s="13"/>
      <c r="ABL10" s="13"/>
      <c r="ABM10" s="13"/>
      <c r="ABN10" s="13"/>
      <c r="ABO10" s="13"/>
      <c r="ABP10" s="13"/>
      <c r="ABQ10" s="13"/>
      <c r="ABR10" s="13"/>
      <c r="ABS10" s="13"/>
      <c r="ABT10" s="13"/>
      <c r="ABU10" s="13"/>
      <c r="ABV10" s="13"/>
      <c r="ABW10" s="13"/>
      <c r="ABX10" s="13"/>
      <c r="ABY10" s="13"/>
      <c r="ABZ10" s="13"/>
      <c r="ACA10" s="13"/>
      <c r="ACB10" s="13"/>
      <c r="ACC10" s="13"/>
      <c r="ACD10" s="13"/>
      <c r="ACE10" s="13"/>
      <c r="ACF10" s="13"/>
      <c r="ACG10" s="13"/>
      <c r="ACH10" s="13"/>
      <c r="ACI10" s="13"/>
      <c r="ACJ10" s="13"/>
      <c r="ACK10" s="13"/>
      <c r="ACL10" s="13"/>
      <c r="ACM10" s="13"/>
      <c r="ACN10" s="13"/>
      <c r="ACO10" s="13"/>
      <c r="ACP10" s="13"/>
      <c r="ACQ10" s="13"/>
      <c r="ACR10" s="13"/>
      <c r="ACS10" s="13"/>
      <c r="ACT10" s="13"/>
      <c r="ACU10" s="13"/>
      <c r="ACV10" s="13"/>
      <c r="ACW10" s="13"/>
      <c r="ACX10" s="13"/>
      <c r="ACY10" s="13"/>
      <c r="ACZ10" s="13"/>
      <c r="ADA10" s="13"/>
      <c r="ADB10" s="13"/>
      <c r="ADC10" s="13"/>
      <c r="ADD10" s="13"/>
      <c r="ADE10" s="13"/>
      <c r="ADF10" s="13"/>
      <c r="ADG10" s="13"/>
      <c r="ADH10" s="13"/>
      <c r="ADI10" s="13"/>
      <c r="ADJ10" s="13"/>
      <c r="ADK10" s="13"/>
      <c r="ADL10" s="13"/>
      <c r="ADM10" s="13"/>
      <c r="ADN10" s="13"/>
      <c r="ADO10" s="13"/>
      <c r="ADP10" s="13"/>
      <c r="ADQ10" s="13"/>
      <c r="ADR10" s="13"/>
      <c r="ADS10" s="13"/>
      <c r="ADT10" s="13"/>
      <c r="ADU10" s="13"/>
      <c r="ADV10" s="13"/>
      <c r="ADW10" s="13"/>
      <c r="ADX10" s="13"/>
      <c r="ADY10" s="13"/>
      <c r="ADZ10" s="13"/>
      <c r="AEA10" s="13"/>
      <c r="AEB10" s="13"/>
      <c r="AEC10" s="13"/>
      <c r="AED10" s="13"/>
      <c r="AEE10" s="13"/>
      <c r="AEF10" s="13"/>
      <c r="AEG10" s="13"/>
      <c r="AEH10" s="13"/>
      <c r="AEI10" s="13"/>
      <c r="AEJ10" s="13"/>
      <c r="AEK10" s="13"/>
      <c r="AEL10" s="13"/>
      <c r="AEM10" s="13"/>
      <c r="AEN10" s="13"/>
      <c r="AEO10" s="13"/>
      <c r="AEP10" s="13"/>
      <c r="AEQ10" s="13"/>
      <c r="AER10" s="13"/>
      <c r="AES10" s="13"/>
      <c r="AET10" s="13"/>
      <c r="AEU10" s="13"/>
      <c r="AEV10" s="13"/>
      <c r="AEW10" s="13"/>
      <c r="AEX10" s="13"/>
      <c r="AEY10" s="13"/>
      <c r="AEZ10" s="13"/>
      <c r="AFA10" s="13"/>
      <c r="AFB10" s="13"/>
      <c r="AFC10" s="13"/>
      <c r="AFD10" s="13"/>
      <c r="AFE10" s="13"/>
      <c r="AFF10" s="13"/>
      <c r="AFG10" s="13"/>
      <c r="AFH10" s="13"/>
      <c r="AFI10" s="13"/>
      <c r="AFJ10" s="13"/>
      <c r="AFK10" s="13"/>
      <c r="AFL10" s="13"/>
      <c r="AFM10" s="13"/>
      <c r="AFN10" s="13"/>
      <c r="AFO10" s="13"/>
      <c r="AFP10" s="13"/>
      <c r="AFQ10" s="13"/>
      <c r="AFR10" s="13"/>
      <c r="AFS10" s="13"/>
      <c r="AFT10" s="13"/>
      <c r="AFU10" s="13"/>
      <c r="AFV10" s="13"/>
      <c r="AFW10" s="13"/>
      <c r="AFX10" s="13"/>
      <c r="AFY10" s="13"/>
      <c r="AFZ10" s="13"/>
      <c r="AGA10" s="13"/>
      <c r="AGB10" s="13"/>
      <c r="AGC10" s="13"/>
      <c r="AGD10" s="13"/>
      <c r="AGE10" s="13"/>
      <c r="AGF10" s="13"/>
      <c r="AGG10" s="13"/>
      <c r="AGH10" s="13"/>
      <c r="AGI10" s="13"/>
      <c r="AGJ10" s="13"/>
      <c r="AGK10" s="13"/>
      <c r="AGL10" s="13"/>
      <c r="AGM10" s="13"/>
      <c r="AGN10" s="13"/>
      <c r="AGO10" s="13"/>
      <c r="AGP10" s="13"/>
      <c r="AGQ10" s="13"/>
      <c r="AGR10" s="13"/>
      <c r="AGS10" s="13"/>
      <c r="AGT10" s="13"/>
      <c r="AGU10" s="13"/>
      <c r="AGV10" s="13"/>
      <c r="AGW10" s="13"/>
      <c r="AGX10" s="13"/>
      <c r="AGY10" s="13"/>
      <c r="AGZ10" s="13"/>
      <c r="AHA10" s="13"/>
      <c r="AHB10" s="13"/>
      <c r="AHC10" s="13"/>
      <c r="AHD10" s="13"/>
      <c r="AHE10" s="13"/>
      <c r="AHF10" s="13"/>
      <c r="AHG10" s="13"/>
      <c r="AHH10" s="13"/>
      <c r="AHI10" s="13"/>
      <c r="AHJ10" s="13"/>
      <c r="AHK10" s="13"/>
      <c r="AHL10" s="13"/>
      <c r="AHM10" s="13"/>
      <c r="AHN10" s="13"/>
      <c r="AHO10" s="13"/>
      <c r="AHP10" s="13"/>
      <c r="AHQ10" s="13"/>
      <c r="AHR10" s="13"/>
      <c r="AHS10" s="13"/>
      <c r="AHT10" s="13"/>
      <c r="AHU10" s="13"/>
      <c r="AHV10" s="13"/>
      <c r="AHW10" s="13"/>
      <c r="AHX10" s="13"/>
      <c r="AHY10" s="13"/>
      <c r="AHZ10" s="13"/>
      <c r="AIA10" s="13"/>
      <c r="AIB10" s="13"/>
      <c r="AIC10" s="13"/>
      <c r="AID10" s="13"/>
      <c r="AIE10" s="13"/>
      <c r="AIF10" s="13"/>
      <c r="AIG10" s="13"/>
      <c r="AIH10" s="13"/>
      <c r="AII10" s="13"/>
      <c r="AIJ10" s="13"/>
      <c r="AIK10" s="13"/>
      <c r="AIL10" s="13"/>
      <c r="AIM10" s="13"/>
      <c r="AIN10" s="13"/>
      <c r="AIO10" s="13"/>
      <c r="AIP10" s="13"/>
      <c r="AIQ10" s="13"/>
      <c r="AIR10" s="13"/>
      <c r="AIS10" s="13"/>
      <c r="AIT10" s="13"/>
      <c r="AIU10" s="13"/>
      <c r="AIV10" s="13"/>
      <c r="AIW10" s="13"/>
      <c r="AIX10" s="13"/>
      <c r="AIY10" s="13"/>
      <c r="AIZ10" s="13"/>
      <c r="AJA10" s="13"/>
      <c r="AJB10" s="13"/>
      <c r="AJC10" s="13"/>
      <c r="AJD10" s="13"/>
      <c r="AJE10" s="13"/>
      <c r="AJF10" s="13"/>
      <c r="AJG10" s="13"/>
      <c r="AJH10" s="13"/>
      <c r="AJI10" s="13"/>
      <c r="AJJ10" s="13"/>
      <c r="AJK10" s="13"/>
      <c r="AJL10" s="13"/>
      <c r="AJM10" s="13"/>
      <c r="AJN10" s="13"/>
      <c r="AJO10" s="13"/>
      <c r="AJP10" s="13"/>
      <c r="AJQ10" s="13"/>
      <c r="AJR10" s="13"/>
      <c r="AJS10" s="13"/>
      <c r="AJT10" s="13"/>
      <c r="AJU10" s="13"/>
      <c r="AJV10" s="13"/>
      <c r="AJW10" s="13"/>
      <c r="AJX10" s="13"/>
      <c r="AJY10" s="13"/>
      <c r="AJZ10" s="13"/>
      <c r="AKA10" s="13"/>
      <c r="AKB10" s="13"/>
      <c r="AKC10" s="13"/>
      <c r="AKD10" s="13"/>
      <c r="AKE10" s="13"/>
      <c r="AKF10" s="13"/>
      <c r="AKG10" s="13"/>
      <c r="AKH10" s="13"/>
      <c r="AKI10" s="13"/>
      <c r="AKJ10" s="13"/>
      <c r="AKK10" s="13"/>
      <c r="AKL10" s="13"/>
      <c r="AKM10" s="13"/>
      <c r="AKN10" s="13"/>
      <c r="AKO10" s="13"/>
      <c r="AKP10" s="13"/>
      <c r="AKQ10" s="13"/>
      <c r="AKR10" s="13"/>
      <c r="AKS10" s="13"/>
      <c r="AKT10" s="13"/>
      <c r="AKU10" s="13"/>
      <c r="AKV10" s="13"/>
      <c r="AKW10" s="13"/>
      <c r="AKX10" s="13"/>
      <c r="AKY10" s="13"/>
      <c r="AKZ10" s="13"/>
      <c r="ALA10" s="13"/>
      <c r="ALB10" s="13"/>
      <c r="ALC10" s="13"/>
      <c r="ALD10" s="13"/>
      <c r="ALE10" s="13"/>
      <c r="ALF10" s="13"/>
      <c r="ALG10" s="13"/>
      <c r="ALH10" s="13"/>
      <c r="ALI10" s="13"/>
      <c r="ALJ10" s="13"/>
      <c r="ALK10" s="13"/>
      <c r="ALL10" s="13"/>
      <c r="ALM10" s="13"/>
      <c r="ALN10" s="13"/>
      <c r="ALO10" s="13"/>
      <c r="ALP10" s="13"/>
      <c r="ALQ10" s="13"/>
      <c r="ALR10" s="13"/>
      <c r="ALS10" s="13"/>
      <c r="ALT10" s="13"/>
      <c r="ALU10" s="13"/>
      <c r="ALV10" s="13"/>
      <c r="ALW10" s="13"/>
      <c r="ALX10" s="13"/>
      <c r="ALY10" s="13"/>
      <c r="ALZ10" s="13"/>
      <c r="AMA10" s="13"/>
      <c r="AMB10" s="13"/>
      <c r="AMC10" s="13"/>
    </row>
    <row r="11" spans="1:1017" ht="20.25" customHeight="1" x14ac:dyDescent="0.25">
      <c r="A11" s="33">
        <v>1</v>
      </c>
      <c r="B11" s="14">
        <v>1</v>
      </c>
      <c r="C11" s="20" t="s">
        <v>62</v>
      </c>
      <c r="D11" s="20"/>
      <c r="E11" s="20"/>
      <c r="F11" s="14" t="s">
        <v>18</v>
      </c>
      <c r="G11" s="60">
        <v>6000</v>
      </c>
      <c r="H11" s="56" t="s">
        <v>57</v>
      </c>
      <c r="I11" s="56" t="s">
        <v>57</v>
      </c>
      <c r="J11" s="16"/>
      <c r="K11" s="67">
        <f t="shared" ref="K11:K27" si="0">G11*J11</f>
        <v>0</v>
      </c>
      <c r="L11" s="69">
        <v>0.08</v>
      </c>
      <c r="M11" s="68">
        <f t="shared" ref="M11:M27" si="1">O11-K11</f>
        <v>0</v>
      </c>
      <c r="N11" s="17">
        <f t="shared" ref="N11:N27" si="2">J11*1.08</f>
        <v>0</v>
      </c>
      <c r="O11" s="66">
        <f t="shared" ref="O11:O27" si="3">K11*1.08</f>
        <v>0</v>
      </c>
      <c r="P11" s="18" t="s">
        <v>19</v>
      </c>
      <c r="Q11" s="19"/>
    </row>
    <row r="12" spans="1:1017" ht="20.25" customHeight="1" x14ac:dyDescent="0.25">
      <c r="A12" s="33">
        <v>2</v>
      </c>
      <c r="B12" s="14">
        <v>1</v>
      </c>
      <c r="C12" s="15" t="s">
        <v>34</v>
      </c>
      <c r="D12" s="15"/>
      <c r="E12" s="15"/>
      <c r="F12" s="14" t="s">
        <v>18</v>
      </c>
      <c r="G12" s="60">
        <v>1000</v>
      </c>
      <c r="H12" s="56" t="s">
        <v>57</v>
      </c>
      <c r="I12" s="56" t="s">
        <v>57</v>
      </c>
      <c r="J12" s="21"/>
      <c r="K12" s="67">
        <f t="shared" si="0"/>
        <v>0</v>
      </c>
      <c r="L12" s="69">
        <v>0.08</v>
      </c>
      <c r="M12" s="68">
        <f t="shared" si="1"/>
        <v>0</v>
      </c>
      <c r="N12" s="17">
        <f t="shared" si="2"/>
        <v>0</v>
      </c>
      <c r="O12" s="66">
        <f t="shared" si="3"/>
        <v>0</v>
      </c>
      <c r="P12" s="18" t="s">
        <v>20</v>
      </c>
      <c r="Q12" s="19"/>
    </row>
    <row r="13" spans="1:1017" ht="20.25" customHeight="1" x14ac:dyDescent="0.25">
      <c r="A13" s="33">
        <v>3</v>
      </c>
      <c r="B13" s="14">
        <v>1</v>
      </c>
      <c r="C13" s="15" t="s">
        <v>35</v>
      </c>
      <c r="D13" s="15"/>
      <c r="E13" s="15"/>
      <c r="F13" s="14" t="s">
        <v>18</v>
      </c>
      <c r="G13" s="60">
        <v>150</v>
      </c>
      <c r="H13" s="56" t="s">
        <v>57</v>
      </c>
      <c r="I13" s="56" t="s">
        <v>57</v>
      </c>
      <c r="J13" s="21"/>
      <c r="K13" s="67">
        <f t="shared" si="0"/>
        <v>0</v>
      </c>
      <c r="L13" s="69">
        <v>0.08</v>
      </c>
      <c r="M13" s="68">
        <f t="shared" si="1"/>
        <v>0</v>
      </c>
      <c r="N13" s="17">
        <f t="shared" si="2"/>
        <v>0</v>
      </c>
      <c r="O13" s="66">
        <f t="shared" si="3"/>
        <v>0</v>
      </c>
      <c r="P13" s="18" t="s">
        <v>21</v>
      </c>
      <c r="Q13" s="19"/>
    </row>
    <row r="14" spans="1:1017" ht="20.25" customHeight="1" x14ac:dyDescent="0.25">
      <c r="A14" s="73">
        <v>4</v>
      </c>
      <c r="B14" s="14">
        <v>1</v>
      </c>
      <c r="C14" s="20" t="s">
        <v>36</v>
      </c>
      <c r="D14" s="20"/>
      <c r="E14" s="20"/>
      <c r="F14" s="14" t="s">
        <v>37</v>
      </c>
      <c r="G14" s="60">
        <v>40</v>
      </c>
      <c r="H14" s="56" t="s">
        <v>57</v>
      </c>
      <c r="I14" s="56" t="s">
        <v>57</v>
      </c>
      <c r="J14" s="16"/>
      <c r="K14" s="67">
        <f t="shared" si="0"/>
        <v>0</v>
      </c>
      <c r="L14" s="69">
        <v>0.08</v>
      </c>
      <c r="M14" s="68">
        <f t="shared" si="1"/>
        <v>0</v>
      </c>
      <c r="N14" s="17">
        <f t="shared" si="2"/>
        <v>0</v>
      </c>
      <c r="O14" s="66">
        <f t="shared" si="3"/>
        <v>0</v>
      </c>
      <c r="P14" s="18" t="s">
        <v>22</v>
      </c>
      <c r="Q14" s="19"/>
    </row>
    <row r="15" spans="1:1017" ht="20.25" customHeight="1" x14ac:dyDescent="0.25">
      <c r="A15" s="73">
        <v>5</v>
      </c>
      <c r="B15" s="14">
        <v>1</v>
      </c>
      <c r="C15" s="15" t="s">
        <v>39</v>
      </c>
      <c r="D15" s="15"/>
      <c r="E15" s="15"/>
      <c r="F15" s="14" t="s">
        <v>37</v>
      </c>
      <c r="G15" s="60">
        <v>5</v>
      </c>
      <c r="H15" s="56" t="s">
        <v>57</v>
      </c>
      <c r="I15" s="56" t="s">
        <v>57</v>
      </c>
      <c r="J15" s="16"/>
      <c r="K15" s="67">
        <f t="shared" si="0"/>
        <v>0</v>
      </c>
      <c r="L15" s="69">
        <v>0.08</v>
      </c>
      <c r="M15" s="68">
        <f t="shared" si="1"/>
        <v>0</v>
      </c>
      <c r="N15" s="17">
        <f t="shared" si="2"/>
        <v>0</v>
      </c>
      <c r="O15" s="66">
        <f t="shared" si="3"/>
        <v>0</v>
      </c>
      <c r="P15" s="18" t="s">
        <v>23</v>
      </c>
      <c r="Q15" s="19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  <c r="IV15" s="23"/>
      <c r="IW15" s="23"/>
      <c r="IX15" s="23"/>
      <c r="IY15" s="23"/>
      <c r="IZ15" s="23"/>
      <c r="JA15" s="23"/>
      <c r="JB15" s="23"/>
      <c r="JC15" s="23"/>
      <c r="JD15" s="23"/>
      <c r="JE15" s="23"/>
      <c r="JF15" s="23"/>
      <c r="JG15" s="23"/>
      <c r="JH15" s="23"/>
      <c r="JI15" s="23"/>
      <c r="JJ15" s="23"/>
      <c r="JK15" s="23"/>
      <c r="JL15" s="23"/>
      <c r="JM15" s="23"/>
      <c r="JN15" s="23"/>
      <c r="JO15" s="23"/>
      <c r="JP15" s="23"/>
      <c r="JQ15" s="23"/>
      <c r="JR15" s="23"/>
      <c r="JS15" s="23"/>
      <c r="JT15" s="23"/>
      <c r="JU15" s="23"/>
      <c r="JV15" s="23"/>
      <c r="JW15" s="23"/>
      <c r="JX15" s="23"/>
      <c r="JY15" s="23"/>
      <c r="JZ15" s="23"/>
      <c r="KA15" s="23"/>
      <c r="KB15" s="23"/>
      <c r="KC15" s="23"/>
      <c r="KD15" s="23"/>
      <c r="KE15" s="23"/>
      <c r="KF15" s="23"/>
      <c r="KG15" s="23"/>
      <c r="KH15" s="23"/>
      <c r="KI15" s="23"/>
      <c r="KJ15" s="23"/>
      <c r="KK15" s="23"/>
      <c r="KL15" s="23"/>
      <c r="KM15" s="23"/>
      <c r="KN15" s="23"/>
      <c r="KO15" s="23"/>
      <c r="KP15" s="23"/>
      <c r="KQ15" s="23"/>
      <c r="KR15" s="23"/>
      <c r="KS15" s="23"/>
      <c r="KT15" s="23"/>
      <c r="KU15" s="23"/>
      <c r="KV15" s="23"/>
      <c r="KW15" s="23"/>
      <c r="KX15" s="23"/>
      <c r="KY15" s="23"/>
      <c r="KZ15" s="23"/>
      <c r="LA15" s="23"/>
      <c r="LB15" s="23"/>
      <c r="LC15" s="23"/>
      <c r="LD15" s="23"/>
      <c r="LE15" s="23"/>
      <c r="LF15" s="23"/>
      <c r="LG15" s="23"/>
      <c r="LH15" s="23"/>
      <c r="LI15" s="23"/>
      <c r="LJ15" s="23"/>
      <c r="LK15" s="23"/>
      <c r="LL15" s="23"/>
      <c r="LM15" s="23"/>
      <c r="LN15" s="23"/>
      <c r="LO15" s="23"/>
      <c r="LP15" s="23"/>
      <c r="LQ15" s="23"/>
      <c r="LR15" s="23"/>
      <c r="LS15" s="23"/>
      <c r="LT15" s="23"/>
      <c r="LU15" s="23"/>
      <c r="LV15" s="23"/>
      <c r="LW15" s="23"/>
      <c r="LX15" s="23"/>
      <c r="LY15" s="23"/>
      <c r="LZ15" s="23"/>
      <c r="MA15" s="23"/>
      <c r="MB15" s="23"/>
      <c r="MC15" s="23"/>
      <c r="MD15" s="23"/>
      <c r="ME15" s="23"/>
      <c r="MF15" s="23"/>
      <c r="MG15" s="23"/>
      <c r="MH15" s="23"/>
      <c r="MI15" s="23"/>
      <c r="MJ15" s="23"/>
      <c r="MK15" s="23"/>
      <c r="ML15" s="23"/>
      <c r="MM15" s="23"/>
      <c r="MN15" s="23"/>
      <c r="MO15" s="23"/>
      <c r="MP15" s="23"/>
      <c r="MQ15" s="23"/>
      <c r="MR15" s="23"/>
      <c r="MS15" s="23"/>
      <c r="MT15" s="23"/>
      <c r="MU15" s="23"/>
      <c r="MV15" s="23"/>
      <c r="MW15" s="23"/>
      <c r="MX15" s="23"/>
      <c r="MY15" s="23"/>
      <c r="MZ15" s="23"/>
      <c r="NA15" s="23"/>
      <c r="NB15" s="23"/>
      <c r="NC15" s="23"/>
      <c r="ND15" s="23"/>
      <c r="NE15" s="23"/>
      <c r="NF15" s="23"/>
      <c r="NG15" s="23"/>
      <c r="NH15" s="23"/>
      <c r="NI15" s="23"/>
      <c r="NJ15" s="23"/>
      <c r="NK15" s="23"/>
      <c r="NL15" s="23"/>
      <c r="NM15" s="23"/>
      <c r="NN15" s="23"/>
      <c r="NO15" s="23"/>
      <c r="NP15" s="23"/>
      <c r="NQ15" s="23"/>
      <c r="NR15" s="23"/>
      <c r="NS15" s="23"/>
      <c r="NT15" s="23"/>
      <c r="NU15" s="23"/>
      <c r="NV15" s="23"/>
      <c r="NW15" s="23"/>
      <c r="NX15" s="23"/>
      <c r="NY15" s="23"/>
      <c r="NZ15" s="23"/>
      <c r="OA15" s="23"/>
      <c r="OB15" s="23"/>
      <c r="OC15" s="23"/>
      <c r="OD15" s="23"/>
      <c r="OE15" s="23"/>
      <c r="OF15" s="23"/>
      <c r="OG15" s="23"/>
      <c r="OH15" s="23"/>
      <c r="OI15" s="23"/>
      <c r="OJ15" s="23"/>
      <c r="OK15" s="23"/>
      <c r="OL15" s="23"/>
      <c r="OM15" s="23"/>
      <c r="ON15" s="23"/>
      <c r="OO15" s="23"/>
      <c r="OP15" s="23"/>
      <c r="OQ15" s="23"/>
      <c r="OR15" s="23"/>
      <c r="OS15" s="23"/>
      <c r="OT15" s="23"/>
      <c r="OU15" s="23"/>
      <c r="OV15" s="23"/>
      <c r="OW15" s="23"/>
      <c r="OX15" s="23"/>
      <c r="OY15" s="23"/>
      <c r="OZ15" s="23"/>
      <c r="PA15" s="23"/>
      <c r="PB15" s="23"/>
      <c r="PC15" s="23"/>
      <c r="PD15" s="23"/>
      <c r="PE15" s="23"/>
      <c r="PF15" s="23"/>
      <c r="PG15" s="23"/>
      <c r="PH15" s="23"/>
      <c r="PI15" s="23"/>
      <c r="PJ15" s="23"/>
      <c r="PK15" s="23"/>
      <c r="PL15" s="23"/>
      <c r="PM15" s="23"/>
      <c r="PN15" s="23"/>
      <c r="PO15" s="23"/>
      <c r="PP15" s="23"/>
      <c r="PQ15" s="23"/>
      <c r="PR15" s="23"/>
      <c r="PS15" s="23"/>
      <c r="PT15" s="23"/>
      <c r="PU15" s="23"/>
      <c r="PV15" s="23"/>
      <c r="PW15" s="23"/>
      <c r="PX15" s="23"/>
      <c r="PY15" s="23"/>
      <c r="PZ15" s="23"/>
      <c r="QA15" s="23"/>
      <c r="QB15" s="23"/>
      <c r="QC15" s="23"/>
      <c r="QD15" s="23"/>
      <c r="QE15" s="23"/>
      <c r="QF15" s="23"/>
      <c r="QG15" s="23"/>
      <c r="QH15" s="23"/>
      <c r="QI15" s="23"/>
      <c r="QJ15" s="23"/>
      <c r="QK15" s="23"/>
      <c r="QL15" s="23"/>
      <c r="QM15" s="23"/>
      <c r="QN15" s="23"/>
      <c r="QO15" s="23"/>
      <c r="QP15" s="23"/>
      <c r="QQ15" s="23"/>
      <c r="QR15" s="23"/>
      <c r="QS15" s="23"/>
      <c r="QT15" s="23"/>
      <c r="QU15" s="23"/>
      <c r="QV15" s="23"/>
      <c r="QW15" s="23"/>
      <c r="QX15" s="23"/>
      <c r="QY15" s="23"/>
      <c r="QZ15" s="23"/>
      <c r="RA15" s="23"/>
      <c r="RB15" s="23"/>
      <c r="RC15" s="23"/>
      <c r="RD15" s="23"/>
      <c r="RE15" s="23"/>
      <c r="RF15" s="23"/>
      <c r="RG15" s="23"/>
      <c r="RH15" s="23"/>
      <c r="RI15" s="23"/>
      <c r="RJ15" s="23"/>
      <c r="RK15" s="23"/>
      <c r="RL15" s="23"/>
      <c r="RM15" s="23"/>
      <c r="RN15" s="23"/>
      <c r="RO15" s="23"/>
      <c r="RP15" s="23"/>
      <c r="RQ15" s="23"/>
      <c r="RR15" s="23"/>
      <c r="RS15" s="23"/>
      <c r="RT15" s="23"/>
      <c r="RU15" s="23"/>
      <c r="RV15" s="23"/>
      <c r="RW15" s="23"/>
      <c r="RX15" s="23"/>
      <c r="RY15" s="23"/>
      <c r="RZ15" s="23"/>
      <c r="SA15" s="23"/>
      <c r="SB15" s="23"/>
      <c r="SC15" s="23"/>
      <c r="SD15" s="23"/>
      <c r="SE15" s="23"/>
      <c r="SF15" s="23"/>
      <c r="SG15" s="23"/>
      <c r="SH15" s="23"/>
      <c r="SI15" s="23"/>
      <c r="SJ15" s="23"/>
      <c r="SK15" s="23"/>
      <c r="SL15" s="23"/>
      <c r="SM15" s="23"/>
      <c r="SN15" s="23"/>
      <c r="SO15" s="23"/>
      <c r="SP15" s="23"/>
      <c r="SQ15" s="23"/>
      <c r="SR15" s="23"/>
      <c r="SS15" s="23"/>
      <c r="ST15" s="23"/>
      <c r="SU15" s="23"/>
      <c r="SV15" s="23"/>
      <c r="SW15" s="23"/>
      <c r="SX15" s="23"/>
      <c r="SY15" s="23"/>
      <c r="SZ15" s="23"/>
      <c r="TA15" s="23"/>
      <c r="TB15" s="23"/>
      <c r="TC15" s="23"/>
      <c r="TD15" s="23"/>
      <c r="TE15" s="23"/>
      <c r="TF15" s="23"/>
      <c r="TG15" s="23"/>
      <c r="TH15" s="23"/>
      <c r="TI15" s="23"/>
      <c r="TJ15" s="23"/>
      <c r="TK15" s="23"/>
      <c r="TL15" s="23"/>
      <c r="TM15" s="23"/>
      <c r="TN15" s="23"/>
      <c r="TO15" s="23"/>
      <c r="TP15" s="23"/>
      <c r="TQ15" s="23"/>
      <c r="TR15" s="23"/>
      <c r="TS15" s="23"/>
      <c r="TT15" s="23"/>
      <c r="TU15" s="23"/>
      <c r="TV15" s="23"/>
      <c r="TW15" s="23"/>
      <c r="TX15" s="23"/>
      <c r="TY15" s="23"/>
      <c r="TZ15" s="23"/>
      <c r="UA15" s="23"/>
      <c r="UB15" s="23"/>
      <c r="UC15" s="23"/>
      <c r="UD15" s="23"/>
      <c r="UE15" s="23"/>
      <c r="UF15" s="23"/>
      <c r="UG15" s="23"/>
      <c r="UH15" s="23"/>
      <c r="UI15" s="23"/>
      <c r="UJ15" s="23"/>
      <c r="UK15" s="23"/>
      <c r="UL15" s="23"/>
      <c r="UM15" s="23"/>
      <c r="UN15" s="23"/>
      <c r="UO15" s="23"/>
      <c r="UP15" s="23"/>
      <c r="UQ15" s="23"/>
      <c r="UR15" s="23"/>
      <c r="US15" s="23"/>
      <c r="UT15" s="23"/>
      <c r="UU15" s="23"/>
      <c r="UV15" s="23"/>
      <c r="UW15" s="23"/>
      <c r="UX15" s="23"/>
      <c r="UY15" s="23"/>
      <c r="UZ15" s="23"/>
      <c r="VA15" s="23"/>
      <c r="VB15" s="23"/>
      <c r="VC15" s="23"/>
      <c r="VD15" s="23"/>
      <c r="VE15" s="23"/>
      <c r="VF15" s="23"/>
      <c r="VG15" s="23"/>
      <c r="VH15" s="23"/>
      <c r="VI15" s="23"/>
      <c r="VJ15" s="23"/>
      <c r="VK15" s="23"/>
      <c r="VL15" s="23"/>
      <c r="VM15" s="23"/>
      <c r="VN15" s="23"/>
      <c r="VO15" s="23"/>
      <c r="VP15" s="23"/>
      <c r="VQ15" s="23"/>
      <c r="VR15" s="23"/>
      <c r="VS15" s="23"/>
      <c r="VT15" s="23"/>
      <c r="VU15" s="23"/>
      <c r="VV15" s="23"/>
      <c r="VW15" s="23"/>
      <c r="VX15" s="23"/>
      <c r="VY15" s="23"/>
      <c r="VZ15" s="23"/>
      <c r="WA15" s="23"/>
      <c r="WB15" s="23"/>
      <c r="WC15" s="23"/>
      <c r="WD15" s="23"/>
      <c r="WE15" s="23"/>
      <c r="WF15" s="23"/>
      <c r="WG15" s="23"/>
      <c r="WH15" s="23"/>
      <c r="WI15" s="23"/>
      <c r="WJ15" s="23"/>
      <c r="WK15" s="23"/>
      <c r="WL15" s="23"/>
      <c r="WM15" s="23"/>
      <c r="WN15" s="23"/>
      <c r="WO15" s="23"/>
      <c r="WP15" s="23"/>
      <c r="WQ15" s="23"/>
      <c r="WR15" s="23"/>
      <c r="WS15" s="23"/>
      <c r="WT15" s="23"/>
      <c r="WU15" s="23"/>
      <c r="WV15" s="23"/>
      <c r="WW15" s="23"/>
      <c r="WX15" s="23"/>
      <c r="WY15" s="23"/>
      <c r="WZ15" s="23"/>
      <c r="XA15" s="23"/>
      <c r="XB15" s="23"/>
      <c r="XC15" s="23"/>
      <c r="XD15" s="23"/>
      <c r="XE15" s="23"/>
      <c r="XF15" s="23"/>
      <c r="XG15" s="23"/>
      <c r="XH15" s="23"/>
      <c r="XI15" s="23"/>
      <c r="XJ15" s="23"/>
      <c r="XK15" s="23"/>
      <c r="XL15" s="23"/>
      <c r="XM15" s="23"/>
      <c r="XN15" s="23"/>
      <c r="XO15" s="23"/>
      <c r="XP15" s="23"/>
      <c r="XQ15" s="23"/>
      <c r="XR15" s="23"/>
      <c r="XS15" s="23"/>
      <c r="XT15" s="23"/>
      <c r="XU15" s="23"/>
      <c r="XV15" s="23"/>
      <c r="XW15" s="23"/>
      <c r="XX15" s="23"/>
      <c r="XY15" s="23"/>
      <c r="XZ15" s="23"/>
      <c r="YA15" s="23"/>
      <c r="YB15" s="23"/>
      <c r="YC15" s="23"/>
      <c r="YD15" s="23"/>
      <c r="YE15" s="23"/>
      <c r="YF15" s="23"/>
      <c r="YG15" s="23"/>
      <c r="YH15" s="23"/>
      <c r="YI15" s="23"/>
      <c r="YJ15" s="23"/>
      <c r="YK15" s="23"/>
      <c r="YL15" s="23"/>
      <c r="YM15" s="23"/>
      <c r="YN15" s="23"/>
      <c r="YO15" s="23"/>
      <c r="YP15" s="23"/>
      <c r="YQ15" s="23"/>
      <c r="YR15" s="23"/>
      <c r="YS15" s="23"/>
      <c r="YT15" s="23"/>
      <c r="YU15" s="23"/>
      <c r="YV15" s="23"/>
      <c r="YW15" s="23"/>
      <c r="YX15" s="23"/>
      <c r="YY15" s="23"/>
      <c r="YZ15" s="23"/>
      <c r="ZA15" s="23"/>
      <c r="ZB15" s="23"/>
      <c r="ZC15" s="23"/>
      <c r="ZD15" s="23"/>
      <c r="ZE15" s="23"/>
      <c r="ZF15" s="23"/>
      <c r="ZG15" s="23"/>
      <c r="ZH15" s="23"/>
      <c r="ZI15" s="23"/>
      <c r="ZJ15" s="23"/>
      <c r="ZK15" s="23"/>
      <c r="ZL15" s="23"/>
      <c r="ZM15" s="23"/>
      <c r="ZN15" s="23"/>
      <c r="ZO15" s="23"/>
      <c r="ZP15" s="23"/>
      <c r="ZQ15" s="23"/>
      <c r="ZR15" s="23"/>
      <c r="ZS15" s="23"/>
      <c r="ZT15" s="23"/>
      <c r="ZU15" s="23"/>
      <c r="ZV15" s="23"/>
      <c r="ZW15" s="23"/>
      <c r="ZX15" s="23"/>
      <c r="ZY15" s="23"/>
      <c r="ZZ15" s="23"/>
      <c r="AAA15" s="23"/>
      <c r="AAB15" s="23"/>
      <c r="AAC15" s="23"/>
      <c r="AAD15" s="23"/>
      <c r="AAE15" s="23"/>
      <c r="AAF15" s="23"/>
      <c r="AAG15" s="23"/>
      <c r="AAH15" s="23"/>
      <c r="AAI15" s="23"/>
      <c r="AAJ15" s="23"/>
      <c r="AAK15" s="23"/>
      <c r="AAL15" s="23"/>
      <c r="AAM15" s="23"/>
      <c r="AAN15" s="23"/>
      <c r="AAO15" s="23"/>
      <c r="AAP15" s="23"/>
      <c r="AAQ15" s="23"/>
      <c r="AAR15" s="23"/>
      <c r="AAS15" s="23"/>
      <c r="AAT15" s="23"/>
      <c r="AAU15" s="23"/>
      <c r="AAV15" s="23"/>
      <c r="AAW15" s="23"/>
      <c r="AAX15" s="23"/>
      <c r="AAY15" s="23"/>
      <c r="AAZ15" s="23"/>
      <c r="ABA15" s="23"/>
      <c r="ABB15" s="23"/>
      <c r="ABC15" s="23"/>
      <c r="ABD15" s="23"/>
      <c r="ABE15" s="23"/>
      <c r="ABF15" s="23"/>
      <c r="ABG15" s="23"/>
      <c r="ABH15" s="23"/>
      <c r="ABI15" s="23"/>
      <c r="ABJ15" s="23"/>
      <c r="ABK15" s="23"/>
      <c r="ABL15" s="23"/>
      <c r="ABM15" s="23"/>
      <c r="ABN15" s="23"/>
      <c r="ABO15" s="23"/>
      <c r="ABP15" s="23"/>
      <c r="ABQ15" s="23"/>
      <c r="ABR15" s="23"/>
      <c r="ABS15" s="23"/>
      <c r="ABT15" s="23"/>
      <c r="ABU15" s="23"/>
      <c r="ABV15" s="23"/>
      <c r="ABW15" s="23"/>
      <c r="ABX15" s="23"/>
      <c r="ABY15" s="23"/>
      <c r="ABZ15" s="23"/>
      <c r="ACA15" s="23"/>
      <c r="ACB15" s="23"/>
      <c r="ACC15" s="23"/>
      <c r="ACD15" s="23"/>
      <c r="ACE15" s="23"/>
      <c r="ACF15" s="23"/>
      <c r="ACG15" s="23"/>
      <c r="ACH15" s="23"/>
      <c r="ACI15" s="23"/>
      <c r="ACJ15" s="23"/>
      <c r="ACK15" s="23"/>
      <c r="ACL15" s="23"/>
      <c r="ACM15" s="23"/>
      <c r="ACN15" s="23"/>
      <c r="ACO15" s="23"/>
      <c r="ACP15" s="23"/>
      <c r="ACQ15" s="23"/>
      <c r="ACR15" s="23"/>
      <c r="ACS15" s="23"/>
      <c r="ACT15" s="23"/>
      <c r="ACU15" s="23"/>
      <c r="ACV15" s="23"/>
      <c r="ACW15" s="23"/>
      <c r="ACX15" s="23"/>
      <c r="ACY15" s="23"/>
      <c r="ACZ15" s="23"/>
      <c r="ADA15" s="23"/>
      <c r="ADB15" s="23"/>
      <c r="ADC15" s="23"/>
      <c r="ADD15" s="23"/>
      <c r="ADE15" s="23"/>
      <c r="ADF15" s="23"/>
      <c r="ADG15" s="23"/>
      <c r="ADH15" s="23"/>
      <c r="ADI15" s="23"/>
      <c r="ADJ15" s="23"/>
      <c r="ADK15" s="23"/>
      <c r="ADL15" s="23"/>
      <c r="ADM15" s="23"/>
      <c r="ADN15" s="23"/>
      <c r="ADO15" s="23"/>
      <c r="ADP15" s="23"/>
      <c r="ADQ15" s="23"/>
      <c r="ADR15" s="23"/>
      <c r="ADS15" s="23"/>
      <c r="ADT15" s="23"/>
      <c r="ADU15" s="23"/>
      <c r="ADV15" s="23"/>
      <c r="ADW15" s="23"/>
      <c r="ADX15" s="23"/>
      <c r="ADY15" s="23"/>
      <c r="ADZ15" s="23"/>
      <c r="AEA15" s="23"/>
      <c r="AEB15" s="23"/>
      <c r="AEC15" s="23"/>
      <c r="AED15" s="23"/>
      <c r="AEE15" s="23"/>
      <c r="AEF15" s="23"/>
      <c r="AEG15" s="23"/>
      <c r="AEH15" s="23"/>
      <c r="AEI15" s="23"/>
      <c r="AEJ15" s="23"/>
      <c r="AEK15" s="23"/>
      <c r="AEL15" s="23"/>
      <c r="AEM15" s="23"/>
      <c r="AEN15" s="23"/>
      <c r="AEO15" s="23"/>
      <c r="AEP15" s="23"/>
      <c r="AEQ15" s="23"/>
      <c r="AER15" s="23"/>
      <c r="AES15" s="23"/>
      <c r="AET15" s="23"/>
      <c r="AEU15" s="23"/>
      <c r="AEV15" s="23"/>
      <c r="AEW15" s="23"/>
      <c r="AEX15" s="23"/>
      <c r="AEY15" s="23"/>
      <c r="AEZ15" s="23"/>
      <c r="AFA15" s="23"/>
      <c r="AFB15" s="23"/>
      <c r="AFC15" s="23"/>
      <c r="AFD15" s="23"/>
      <c r="AFE15" s="23"/>
      <c r="AFF15" s="23"/>
      <c r="AFG15" s="23"/>
      <c r="AFH15" s="23"/>
      <c r="AFI15" s="23"/>
      <c r="AFJ15" s="23"/>
      <c r="AFK15" s="23"/>
      <c r="AFL15" s="23"/>
      <c r="AFM15" s="23"/>
      <c r="AFN15" s="23"/>
      <c r="AFO15" s="23"/>
      <c r="AFP15" s="23"/>
      <c r="AFQ15" s="23"/>
      <c r="AFR15" s="23"/>
      <c r="AFS15" s="23"/>
      <c r="AFT15" s="23"/>
      <c r="AFU15" s="23"/>
      <c r="AFV15" s="23"/>
      <c r="AFW15" s="23"/>
      <c r="AFX15" s="23"/>
      <c r="AFY15" s="23"/>
      <c r="AFZ15" s="23"/>
      <c r="AGA15" s="23"/>
      <c r="AGB15" s="23"/>
      <c r="AGC15" s="23"/>
      <c r="AGD15" s="23"/>
      <c r="AGE15" s="23"/>
      <c r="AGF15" s="23"/>
      <c r="AGG15" s="23"/>
      <c r="AGH15" s="23"/>
      <c r="AGI15" s="23"/>
      <c r="AGJ15" s="23"/>
      <c r="AGK15" s="23"/>
      <c r="AGL15" s="23"/>
      <c r="AGM15" s="23"/>
      <c r="AGN15" s="23"/>
      <c r="AGO15" s="23"/>
      <c r="AGP15" s="23"/>
      <c r="AGQ15" s="23"/>
      <c r="AGR15" s="23"/>
      <c r="AGS15" s="23"/>
      <c r="AGT15" s="23"/>
      <c r="AGU15" s="23"/>
      <c r="AGV15" s="23"/>
      <c r="AGW15" s="23"/>
      <c r="AGX15" s="23"/>
      <c r="AGY15" s="23"/>
      <c r="AGZ15" s="23"/>
      <c r="AHA15" s="23"/>
      <c r="AHB15" s="23"/>
      <c r="AHC15" s="23"/>
      <c r="AHD15" s="23"/>
      <c r="AHE15" s="23"/>
      <c r="AHF15" s="23"/>
      <c r="AHG15" s="23"/>
      <c r="AHH15" s="23"/>
      <c r="AHI15" s="23"/>
      <c r="AHJ15" s="23"/>
      <c r="AHK15" s="23"/>
      <c r="AHL15" s="23"/>
      <c r="AHM15" s="23"/>
      <c r="AHN15" s="23"/>
      <c r="AHO15" s="23"/>
      <c r="AHP15" s="23"/>
      <c r="AHQ15" s="23"/>
      <c r="AHR15" s="23"/>
      <c r="AHS15" s="23"/>
      <c r="AHT15" s="23"/>
      <c r="AHU15" s="23"/>
      <c r="AHV15" s="23"/>
      <c r="AHW15" s="23"/>
      <c r="AHX15" s="23"/>
      <c r="AHY15" s="23"/>
      <c r="AHZ15" s="23"/>
      <c r="AIA15" s="23"/>
      <c r="AIB15" s="23"/>
      <c r="AIC15" s="23"/>
      <c r="AID15" s="23"/>
      <c r="AIE15" s="23"/>
      <c r="AIF15" s="23"/>
      <c r="AIG15" s="23"/>
      <c r="AIH15" s="23"/>
      <c r="AII15" s="23"/>
      <c r="AIJ15" s="23"/>
      <c r="AIK15" s="23"/>
      <c r="AIL15" s="23"/>
      <c r="AIM15" s="23"/>
      <c r="AIN15" s="23"/>
      <c r="AIO15" s="23"/>
      <c r="AIP15" s="23"/>
      <c r="AIQ15" s="23"/>
      <c r="AIR15" s="23"/>
      <c r="AIS15" s="23"/>
      <c r="AIT15" s="23"/>
      <c r="AIU15" s="23"/>
      <c r="AIV15" s="23"/>
      <c r="AIW15" s="23"/>
      <c r="AIX15" s="23"/>
      <c r="AIY15" s="23"/>
      <c r="AIZ15" s="23"/>
      <c r="AJA15" s="23"/>
      <c r="AJB15" s="23"/>
      <c r="AJC15" s="23"/>
      <c r="AJD15" s="23"/>
      <c r="AJE15" s="23"/>
      <c r="AJF15" s="23"/>
      <c r="AJG15" s="23"/>
      <c r="AJH15" s="23"/>
      <c r="AJI15" s="23"/>
      <c r="AJJ15" s="23"/>
      <c r="AJK15" s="23"/>
      <c r="AJL15" s="23"/>
      <c r="AJM15" s="23"/>
      <c r="AJN15" s="23"/>
      <c r="AJO15" s="23"/>
      <c r="AJP15" s="23"/>
      <c r="AJQ15" s="23"/>
      <c r="AJR15" s="23"/>
      <c r="AJS15" s="23"/>
      <c r="AJT15" s="23"/>
      <c r="AJU15" s="23"/>
      <c r="AJV15" s="23"/>
      <c r="AJW15" s="23"/>
      <c r="AJX15" s="23"/>
      <c r="AJY15" s="23"/>
      <c r="AJZ15" s="23"/>
      <c r="AKA15" s="23"/>
      <c r="AKB15" s="23"/>
      <c r="AKC15" s="23"/>
      <c r="AKD15" s="23"/>
      <c r="AKE15" s="23"/>
      <c r="AKF15" s="23"/>
      <c r="AKG15" s="23"/>
      <c r="AKH15" s="23"/>
      <c r="AKI15" s="23"/>
      <c r="AKJ15" s="23"/>
      <c r="AKK15" s="23"/>
      <c r="AKL15" s="23"/>
      <c r="AKM15" s="23"/>
      <c r="AKN15" s="23"/>
      <c r="AKO15" s="23"/>
      <c r="AKP15" s="23"/>
      <c r="AKQ15" s="23"/>
      <c r="AKR15" s="23"/>
      <c r="AKS15" s="23"/>
      <c r="AKT15" s="23"/>
      <c r="AKU15" s="23"/>
      <c r="AKV15" s="23"/>
      <c r="AKW15" s="23"/>
      <c r="AKX15" s="23"/>
      <c r="AKY15" s="23"/>
      <c r="AKZ15" s="23"/>
      <c r="ALA15" s="23"/>
      <c r="ALB15" s="23"/>
      <c r="ALC15" s="23"/>
      <c r="ALD15" s="23"/>
      <c r="ALE15" s="23"/>
      <c r="ALF15" s="23"/>
      <c r="ALG15" s="23"/>
      <c r="ALH15" s="23"/>
      <c r="ALI15" s="23"/>
      <c r="ALJ15" s="23"/>
      <c r="ALK15" s="23"/>
      <c r="ALL15" s="23"/>
      <c r="ALM15" s="23"/>
      <c r="ALN15" s="23"/>
      <c r="ALO15" s="23"/>
      <c r="ALP15" s="23"/>
      <c r="ALQ15" s="23"/>
      <c r="ALR15" s="23"/>
      <c r="ALS15" s="23"/>
      <c r="ALT15" s="23"/>
      <c r="ALU15" s="23"/>
      <c r="ALV15" s="23"/>
      <c r="ALW15" s="23"/>
      <c r="ALX15" s="23"/>
      <c r="ALY15" s="23"/>
      <c r="ALZ15" s="23"/>
      <c r="AMA15" s="23"/>
      <c r="AMB15" s="23"/>
      <c r="AMC15" s="23"/>
    </row>
    <row r="16" spans="1:1017" ht="20.25" customHeight="1" x14ac:dyDescent="0.25">
      <c r="A16" s="73">
        <v>6</v>
      </c>
      <c r="B16" s="14">
        <v>1</v>
      </c>
      <c r="C16" s="24" t="s">
        <v>41</v>
      </c>
      <c r="D16" s="24"/>
      <c r="E16" s="24"/>
      <c r="F16" s="25" t="s">
        <v>40</v>
      </c>
      <c r="G16" s="61">
        <v>1</v>
      </c>
      <c r="H16" s="56" t="s">
        <v>57</v>
      </c>
      <c r="I16" s="56" t="s">
        <v>57</v>
      </c>
      <c r="J16" s="16"/>
      <c r="K16" s="67">
        <f t="shared" si="0"/>
        <v>0</v>
      </c>
      <c r="L16" s="69">
        <v>0.08</v>
      </c>
      <c r="M16" s="68">
        <f t="shared" si="1"/>
        <v>0</v>
      </c>
      <c r="N16" s="17">
        <f t="shared" si="2"/>
        <v>0</v>
      </c>
      <c r="O16" s="66">
        <f t="shared" si="3"/>
        <v>0</v>
      </c>
      <c r="P16" s="18" t="s">
        <v>24</v>
      </c>
      <c r="Q16" s="19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3"/>
      <c r="DI16" s="23"/>
      <c r="DJ16" s="23"/>
      <c r="DK16" s="23"/>
      <c r="DL16" s="23"/>
      <c r="DM16" s="23"/>
      <c r="DN16" s="23"/>
      <c r="DO16" s="23"/>
      <c r="DP16" s="23"/>
      <c r="DQ16" s="23"/>
      <c r="DR16" s="23"/>
      <c r="DS16" s="23"/>
      <c r="DT16" s="23"/>
      <c r="DU16" s="23"/>
      <c r="DV16" s="23"/>
      <c r="DW16" s="23"/>
      <c r="DX16" s="23"/>
      <c r="DY16" s="23"/>
      <c r="DZ16" s="23"/>
      <c r="EA16" s="23"/>
      <c r="EB16" s="23"/>
      <c r="EC16" s="23"/>
      <c r="ED16" s="23"/>
      <c r="EE16" s="23"/>
      <c r="EF16" s="23"/>
      <c r="EG16" s="23"/>
      <c r="EH16" s="23"/>
      <c r="EI16" s="23"/>
      <c r="EJ16" s="23"/>
      <c r="EK16" s="23"/>
      <c r="EL16" s="23"/>
      <c r="EM16" s="23"/>
      <c r="EN16" s="23"/>
      <c r="EO16" s="23"/>
      <c r="EP16" s="23"/>
      <c r="EQ16" s="23"/>
      <c r="ER16" s="23"/>
      <c r="ES16" s="23"/>
      <c r="ET16" s="23"/>
      <c r="EU16" s="23"/>
      <c r="EV16" s="23"/>
      <c r="EW16" s="23"/>
      <c r="EX16" s="23"/>
      <c r="EY16" s="23"/>
      <c r="EZ16" s="23"/>
      <c r="FA16" s="23"/>
      <c r="FB16" s="23"/>
      <c r="FC16" s="23"/>
      <c r="FD16" s="23"/>
      <c r="FE16" s="23"/>
      <c r="FF16" s="23"/>
      <c r="FG16" s="23"/>
      <c r="FH16" s="23"/>
      <c r="FI16" s="23"/>
      <c r="FJ16" s="23"/>
      <c r="FK16" s="23"/>
      <c r="FL16" s="23"/>
      <c r="FM16" s="23"/>
      <c r="FN16" s="23"/>
      <c r="FO16" s="23"/>
      <c r="FP16" s="23"/>
      <c r="FQ16" s="23"/>
      <c r="FR16" s="23"/>
      <c r="FS16" s="23"/>
      <c r="FT16" s="23"/>
      <c r="FU16" s="23"/>
      <c r="FV16" s="23"/>
      <c r="FW16" s="23"/>
      <c r="FX16" s="23"/>
      <c r="FY16" s="23"/>
      <c r="FZ16" s="23"/>
      <c r="GA16" s="23"/>
      <c r="GB16" s="23"/>
      <c r="GC16" s="23"/>
      <c r="GD16" s="23"/>
      <c r="GE16" s="23"/>
      <c r="GF16" s="23"/>
      <c r="GG16" s="23"/>
      <c r="GH16" s="23"/>
      <c r="GI16" s="23"/>
      <c r="GJ16" s="23"/>
      <c r="GK16" s="23"/>
      <c r="GL16" s="23"/>
      <c r="GM16" s="23"/>
      <c r="GN16" s="23"/>
      <c r="GO16" s="23"/>
      <c r="GP16" s="23"/>
      <c r="GQ16" s="23"/>
      <c r="GR16" s="23"/>
      <c r="GS16" s="23"/>
      <c r="GT16" s="23"/>
      <c r="GU16" s="23"/>
      <c r="GV16" s="23"/>
      <c r="GW16" s="23"/>
      <c r="GX16" s="23"/>
      <c r="GY16" s="23"/>
      <c r="GZ16" s="23"/>
      <c r="HA16" s="23"/>
      <c r="HB16" s="23"/>
      <c r="HC16" s="23"/>
      <c r="HD16" s="23"/>
      <c r="HE16" s="23"/>
      <c r="HF16" s="23"/>
      <c r="HG16" s="23"/>
      <c r="HH16" s="23"/>
      <c r="HI16" s="23"/>
      <c r="HJ16" s="23"/>
      <c r="HK16" s="23"/>
      <c r="HL16" s="23"/>
      <c r="HM16" s="23"/>
      <c r="HN16" s="23"/>
      <c r="HO16" s="23"/>
      <c r="HP16" s="23"/>
      <c r="HQ16" s="23"/>
      <c r="HR16" s="23"/>
      <c r="HS16" s="23"/>
      <c r="HT16" s="23"/>
      <c r="HU16" s="23"/>
      <c r="HV16" s="23"/>
      <c r="HW16" s="23"/>
      <c r="HX16" s="23"/>
      <c r="HY16" s="23"/>
      <c r="HZ16" s="23"/>
      <c r="IA16" s="23"/>
      <c r="IB16" s="23"/>
      <c r="IC16" s="23"/>
      <c r="ID16" s="23"/>
      <c r="IE16" s="23"/>
      <c r="IF16" s="23"/>
      <c r="IG16" s="23"/>
      <c r="IH16" s="23"/>
      <c r="II16" s="23"/>
      <c r="IJ16" s="23"/>
      <c r="IK16" s="23"/>
      <c r="IL16" s="23"/>
      <c r="IM16" s="23"/>
      <c r="IN16" s="23"/>
      <c r="IO16" s="23"/>
      <c r="IP16" s="23"/>
      <c r="IQ16" s="23"/>
      <c r="IR16" s="23"/>
      <c r="IS16" s="23"/>
      <c r="IT16" s="23"/>
      <c r="IU16" s="23"/>
      <c r="IV16" s="23"/>
      <c r="IW16" s="23"/>
      <c r="IX16" s="23"/>
      <c r="IY16" s="23"/>
      <c r="IZ16" s="23"/>
      <c r="JA16" s="23"/>
      <c r="JB16" s="23"/>
      <c r="JC16" s="23"/>
      <c r="JD16" s="23"/>
      <c r="JE16" s="23"/>
      <c r="JF16" s="23"/>
      <c r="JG16" s="23"/>
      <c r="JH16" s="23"/>
      <c r="JI16" s="23"/>
      <c r="JJ16" s="23"/>
      <c r="JK16" s="23"/>
      <c r="JL16" s="23"/>
      <c r="JM16" s="23"/>
      <c r="JN16" s="23"/>
      <c r="JO16" s="23"/>
      <c r="JP16" s="23"/>
      <c r="JQ16" s="23"/>
      <c r="JR16" s="23"/>
      <c r="JS16" s="23"/>
      <c r="JT16" s="23"/>
      <c r="JU16" s="23"/>
      <c r="JV16" s="23"/>
      <c r="JW16" s="23"/>
      <c r="JX16" s="23"/>
      <c r="JY16" s="23"/>
      <c r="JZ16" s="23"/>
      <c r="KA16" s="23"/>
      <c r="KB16" s="23"/>
      <c r="KC16" s="23"/>
      <c r="KD16" s="23"/>
      <c r="KE16" s="23"/>
      <c r="KF16" s="23"/>
      <c r="KG16" s="23"/>
      <c r="KH16" s="23"/>
      <c r="KI16" s="23"/>
      <c r="KJ16" s="23"/>
      <c r="KK16" s="23"/>
      <c r="KL16" s="23"/>
      <c r="KM16" s="23"/>
      <c r="KN16" s="23"/>
      <c r="KO16" s="23"/>
      <c r="KP16" s="23"/>
      <c r="KQ16" s="23"/>
      <c r="KR16" s="23"/>
      <c r="KS16" s="23"/>
      <c r="KT16" s="23"/>
      <c r="KU16" s="23"/>
      <c r="KV16" s="23"/>
      <c r="KW16" s="23"/>
      <c r="KX16" s="23"/>
      <c r="KY16" s="23"/>
      <c r="KZ16" s="23"/>
      <c r="LA16" s="23"/>
      <c r="LB16" s="23"/>
      <c r="LC16" s="23"/>
      <c r="LD16" s="23"/>
      <c r="LE16" s="23"/>
      <c r="LF16" s="23"/>
      <c r="LG16" s="23"/>
      <c r="LH16" s="23"/>
      <c r="LI16" s="23"/>
      <c r="LJ16" s="23"/>
      <c r="LK16" s="23"/>
      <c r="LL16" s="23"/>
      <c r="LM16" s="23"/>
      <c r="LN16" s="23"/>
      <c r="LO16" s="23"/>
      <c r="LP16" s="23"/>
      <c r="LQ16" s="23"/>
      <c r="LR16" s="23"/>
      <c r="LS16" s="23"/>
      <c r="LT16" s="23"/>
      <c r="LU16" s="23"/>
      <c r="LV16" s="23"/>
      <c r="LW16" s="23"/>
      <c r="LX16" s="23"/>
      <c r="LY16" s="23"/>
      <c r="LZ16" s="23"/>
      <c r="MA16" s="23"/>
      <c r="MB16" s="23"/>
      <c r="MC16" s="23"/>
      <c r="MD16" s="23"/>
      <c r="ME16" s="23"/>
      <c r="MF16" s="23"/>
      <c r="MG16" s="23"/>
      <c r="MH16" s="23"/>
      <c r="MI16" s="23"/>
      <c r="MJ16" s="23"/>
      <c r="MK16" s="23"/>
      <c r="ML16" s="23"/>
      <c r="MM16" s="23"/>
      <c r="MN16" s="23"/>
      <c r="MO16" s="23"/>
      <c r="MP16" s="23"/>
      <c r="MQ16" s="23"/>
      <c r="MR16" s="23"/>
      <c r="MS16" s="23"/>
      <c r="MT16" s="23"/>
      <c r="MU16" s="23"/>
      <c r="MV16" s="23"/>
      <c r="MW16" s="23"/>
      <c r="MX16" s="23"/>
      <c r="MY16" s="23"/>
      <c r="MZ16" s="23"/>
      <c r="NA16" s="23"/>
      <c r="NB16" s="23"/>
      <c r="NC16" s="23"/>
      <c r="ND16" s="23"/>
      <c r="NE16" s="23"/>
      <c r="NF16" s="23"/>
      <c r="NG16" s="23"/>
      <c r="NH16" s="23"/>
      <c r="NI16" s="23"/>
      <c r="NJ16" s="23"/>
      <c r="NK16" s="23"/>
      <c r="NL16" s="23"/>
      <c r="NM16" s="23"/>
      <c r="NN16" s="23"/>
      <c r="NO16" s="23"/>
      <c r="NP16" s="23"/>
      <c r="NQ16" s="23"/>
      <c r="NR16" s="23"/>
      <c r="NS16" s="23"/>
      <c r="NT16" s="23"/>
      <c r="NU16" s="23"/>
      <c r="NV16" s="23"/>
      <c r="NW16" s="23"/>
      <c r="NX16" s="23"/>
      <c r="NY16" s="23"/>
      <c r="NZ16" s="23"/>
      <c r="OA16" s="23"/>
      <c r="OB16" s="23"/>
      <c r="OC16" s="23"/>
      <c r="OD16" s="23"/>
      <c r="OE16" s="23"/>
      <c r="OF16" s="23"/>
      <c r="OG16" s="23"/>
      <c r="OH16" s="23"/>
      <c r="OI16" s="23"/>
      <c r="OJ16" s="23"/>
      <c r="OK16" s="23"/>
      <c r="OL16" s="23"/>
      <c r="OM16" s="23"/>
      <c r="ON16" s="23"/>
      <c r="OO16" s="23"/>
      <c r="OP16" s="23"/>
      <c r="OQ16" s="23"/>
      <c r="OR16" s="23"/>
      <c r="OS16" s="23"/>
      <c r="OT16" s="23"/>
      <c r="OU16" s="23"/>
      <c r="OV16" s="23"/>
      <c r="OW16" s="23"/>
      <c r="OX16" s="23"/>
      <c r="OY16" s="23"/>
      <c r="OZ16" s="23"/>
      <c r="PA16" s="23"/>
      <c r="PB16" s="23"/>
      <c r="PC16" s="23"/>
      <c r="PD16" s="23"/>
      <c r="PE16" s="23"/>
      <c r="PF16" s="23"/>
      <c r="PG16" s="23"/>
      <c r="PH16" s="23"/>
      <c r="PI16" s="23"/>
      <c r="PJ16" s="23"/>
      <c r="PK16" s="23"/>
      <c r="PL16" s="23"/>
      <c r="PM16" s="23"/>
      <c r="PN16" s="23"/>
      <c r="PO16" s="23"/>
      <c r="PP16" s="23"/>
      <c r="PQ16" s="23"/>
      <c r="PR16" s="23"/>
      <c r="PS16" s="23"/>
      <c r="PT16" s="23"/>
      <c r="PU16" s="23"/>
      <c r="PV16" s="23"/>
      <c r="PW16" s="23"/>
      <c r="PX16" s="23"/>
      <c r="PY16" s="23"/>
      <c r="PZ16" s="23"/>
      <c r="QA16" s="23"/>
      <c r="QB16" s="23"/>
      <c r="QC16" s="23"/>
      <c r="QD16" s="23"/>
      <c r="QE16" s="23"/>
      <c r="QF16" s="23"/>
      <c r="QG16" s="23"/>
      <c r="QH16" s="23"/>
      <c r="QI16" s="23"/>
      <c r="QJ16" s="23"/>
      <c r="QK16" s="23"/>
      <c r="QL16" s="23"/>
      <c r="QM16" s="23"/>
      <c r="QN16" s="23"/>
      <c r="QO16" s="23"/>
      <c r="QP16" s="23"/>
      <c r="QQ16" s="23"/>
      <c r="QR16" s="23"/>
      <c r="QS16" s="23"/>
      <c r="QT16" s="23"/>
      <c r="QU16" s="23"/>
      <c r="QV16" s="23"/>
      <c r="QW16" s="23"/>
      <c r="QX16" s="23"/>
      <c r="QY16" s="23"/>
      <c r="QZ16" s="23"/>
      <c r="RA16" s="23"/>
      <c r="RB16" s="23"/>
      <c r="RC16" s="23"/>
      <c r="RD16" s="23"/>
      <c r="RE16" s="23"/>
      <c r="RF16" s="23"/>
      <c r="RG16" s="23"/>
      <c r="RH16" s="23"/>
      <c r="RI16" s="23"/>
      <c r="RJ16" s="23"/>
      <c r="RK16" s="23"/>
      <c r="RL16" s="23"/>
      <c r="RM16" s="23"/>
      <c r="RN16" s="23"/>
      <c r="RO16" s="23"/>
      <c r="RP16" s="23"/>
      <c r="RQ16" s="23"/>
      <c r="RR16" s="23"/>
      <c r="RS16" s="23"/>
      <c r="RT16" s="23"/>
      <c r="RU16" s="23"/>
      <c r="RV16" s="23"/>
      <c r="RW16" s="23"/>
      <c r="RX16" s="23"/>
      <c r="RY16" s="23"/>
      <c r="RZ16" s="23"/>
      <c r="SA16" s="23"/>
      <c r="SB16" s="23"/>
      <c r="SC16" s="23"/>
      <c r="SD16" s="23"/>
      <c r="SE16" s="23"/>
      <c r="SF16" s="23"/>
      <c r="SG16" s="23"/>
      <c r="SH16" s="23"/>
      <c r="SI16" s="23"/>
      <c r="SJ16" s="23"/>
      <c r="SK16" s="23"/>
      <c r="SL16" s="23"/>
      <c r="SM16" s="23"/>
      <c r="SN16" s="23"/>
      <c r="SO16" s="23"/>
      <c r="SP16" s="23"/>
      <c r="SQ16" s="23"/>
      <c r="SR16" s="23"/>
      <c r="SS16" s="23"/>
      <c r="ST16" s="23"/>
      <c r="SU16" s="23"/>
      <c r="SV16" s="23"/>
      <c r="SW16" s="23"/>
      <c r="SX16" s="23"/>
      <c r="SY16" s="23"/>
      <c r="SZ16" s="23"/>
      <c r="TA16" s="23"/>
      <c r="TB16" s="23"/>
      <c r="TC16" s="23"/>
      <c r="TD16" s="23"/>
      <c r="TE16" s="23"/>
      <c r="TF16" s="23"/>
      <c r="TG16" s="23"/>
      <c r="TH16" s="23"/>
      <c r="TI16" s="23"/>
      <c r="TJ16" s="23"/>
      <c r="TK16" s="23"/>
      <c r="TL16" s="23"/>
      <c r="TM16" s="23"/>
      <c r="TN16" s="23"/>
      <c r="TO16" s="23"/>
      <c r="TP16" s="23"/>
      <c r="TQ16" s="23"/>
      <c r="TR16" s="23"/>
      <c r="TS16" s="23"/>
      <c r="TT16" s="23"/>
      <c r="TU16" s="23"/>
      <c r="TV16" s="23"/>
      <c r="TW16" s="23"/>
      <c r="TX16" s="23"/>
      <c r="TY16" s="23"/>
      <c r="TZ16" s="23"/>
      <c r="UA16" s="23"/>
      <c r="UB16" s="23"/>
      <c r="UC16" s="23"/>
      <c r="UD16" s="23"/>
      <c r="UE16" s="23"/>
      <c r="UF16" s="23"/>
      <c r="UG16" s="23"/>
      <c r="UH16" s="23"/>
      <c r="UI16" s="23"/>
      <c r="UJ16" s="23"/>
      <c r="UK16" s="23"/>
      <c r="UL16" s="23"/>
      <c r="UM16" s="23"/>
      <c r="UN16" s="23"/>
      <c r="UO16" s="23"/>
      <c r="UP16" s="23"/>
      <c r="UQ16" s="23"/>
      <c r="UR16" s="23"/>
      <c r="US16" s="23"/>
      <c r="UT16" s="23"/>
      <c r="UU16" s="23"/>
      <c r="UV16" s="23"/>
      <c r="UW16" s="23"/>
      <c r="UX16" s="23"/>
      <c r="UY16" s="23"/>
      <c r="UZ16" s="23"/>
      <c r="VA16" s="23"/>
      <c r="VB16" s="23"/>
      <c r="VC16" s="23"/>
      <c r="VD16" s="23"/>
      <c r="VE16" s="23"/>
      <c r="VF16" s="23"/>
      <c r="VG16" s="23"/>
      <c r="VH16" s="23"/>
      <c r="VI16" s="23"/>
      <c r="VJ16" s="23"/>
      <c r="VK16" s="23"/>
      <c r="VL16" s="23"/>
      <c r="VM16" s="23"/>
      <c r="VN16" s="23"/>
      <c r="VO16" s="23"/>
      <c r="VP16" s="23"/>
      <c r="VQ16" s="23"/>
      <c r="VR16" s="23"/>
      <c r="VS16" s="23"/>
      <c r="VT16" s="23"/>
      <c r="VU16" s="23"/>
      <c r="VV16" s="23"/>
      <c r="VW16" s="23"/>
      <c r="VX16" s="23"/>
      <c r="VY16" s="23"/>
      <c r="VZ16" s="23"/>
      <c r="WA16" s="23"/>
      <c r="WB16" s="23"/>
      <c r="WC16" s="23"/>
      <c r="WD16" s="23"/>
      <c r="WE16" s="23"/>
      <c r="WF16" s="23"/>
      <c r="WG16" s="23"/>
      <c r="WH16" s="23"/>
      <c r="WI16" s="23"/>
      <c r="WJ16" s="23"/>
      <c r="WK16" s="23"/>
      <c r="WL16" s="23"/>
      <c r="WM16" s="23"/>
      <c r="WN16" s="23"/>
      <c r="WO16" s="23"/>
      <c r="WP16" s="23"/>
      <c r="WQ16" s="23"/>
      <c r="WR16" s="23"/>
      <c r="WS16" s="23"/>
      <c r="WT16" s="23"/>
      <c r="WU16" s="23"/>
      <c r="WV16" s="23"/>
      <c r="WW16" s="23"/>
      <c r="WX16" s="23"/>
      <c r="WY16" s="23"/>
      <c r="WZ16" s="23"/>
      <c r="XA16" s="23"/>
      <c r="XB16" s="23"/>
      <c r="XC16" s="23"/>
      <c r="XD16" s="23"/>
      <c r="XE16" s="23"/>
      <c r="XF16" s="23"/>
      <c r="XG16" s="23"/>
      <c r="XH16" s="23"/>
      <c r="XI16" s="23"/>
      <c r="XJ16" s="23"/>
      <c r="XK16" s="23"/>
      <c r="XL16" s="23"/>
      <c r="XM16" s="23"/>
      <c r="XN16" s="23"/>
      <c r="XO16" s="23"/>
      <c r="XP16" s="23"/>
      <c r="XQ16" s="23"/>
      <c r="XR16" s="23"/>
      <c r="XS16" s="23"/>
      <c r="XT16" s="23"/>
      <c r="XU16" s="23"/>
      <c r="XV16" s="23"/>
      <c r="XW16" s="23"/>
      <c r="XX16" s="23"/>
      <c r="XY16" s="23"/>
      <c r="XZ16" s="23"/>
      <c r="YA16" s="23"/>
      <c r="YB16" s="23"/>
      <c r="YC16" s="23"/>
      <c r="YD16" s="23"/>
      <c r="YE16" s="23"/>
      <c r="YF16" s="23"/>
      <c r="YG16" s="23"/>
      <c r="YH16" s="23"/>
      <c r="YI16" s="23"/>
      <c r="YJ16" s="23"/>
      <c r="YK16" s="23"/>
      <c r="YL16" s="23"/>
      <c r="YM16" s="23"/>
      <c r="YN16" s="23"/>
      <c r="YO16" s="23"/>
      <c r="YP16" s="23"/>
      <c r="YQ16" s="23"/>
      <c r="YR16" s="23"/>
      <c r="YS16" s="23"/>
      <c r="YT16" s="23"/>
      <c r="YU16" s="23"/>
      <c r="YV16" s="23"/>
      <c r="YW16" s="23"/>
      <c r="YX16" s="23"/>
      <c r="YY16" s="23"/>
      <c r="YZ16" s="23"/>
      <c r="ZA16" s="23"/>
      <c r="ZB16" s="23"/>
      <c r="ZC16" s="23"/>
      <c r="ZD16" s="23"/>
      <c r="ZE16" s="23"/>
      <c r="ZF16" s="23"/>
      <c r="ZG16" s="23"/>
      <c r="ZH16" s="23"/>
      <c r="ZI16" s="23"/>
      <c r="ZJ16" s="23"/>
      <c r="ZK16" s="23"/>
      <c r="ZL16" s="23"/>
      <c r="ZM16" s="23"/>
      <c r="ZN16" s="23"/>
      <c r="ZO16" s="23"/>
      <c r="ZP16" s="23"/>
      <c r="ZQ16" s="23"/>
      <c r="ZR16" s="23"/>
      <c r="ZS16" s="23"/>
      <c r="ZT16" s="23"/>
      <c r="ZU16" s="23"/>
      <c r="ZV16" s="23"/>
      <c r="ZW16" s="23"/>
      <c r="ZX16" s="23"/>
      <c r="ZY16" s="23"/>
      <c r="ZZ16" s="23"/>
      <c r="AAA16" s="23"/>
      <c r="AAB16" s="23"/>
      <c r="AAC16" s="23"/>
      <c r="AAD16" s="23"/>
      <c r="AAE16" s="23"/>
      <c r="AAF16" s="23"/>
      <c r="AAG16" s="23"/>
      <c r="AAH16" s="23"/>
      <c r="AAI16" s="23"/>
      <c r="AAJ16" s="23"/>
      <c r="AAK16" s="23"/>
      <c r="AAL16" s="23"/>
      <c r="AAM16" s="23"/>
      <c r="AAN16" s="23"/>
      <c r="AAO16" s="23"/>
      <c r="AAP16" s="23"/>
      <c r="AAQ16" s="23"/>
      <c r="AAR16" s="23"/>
      <c r="AAS16" s="23"/>
      <c r="AAT16" s="23"/>
      <c r="AAU16" s="23"/>
      <c r="AAV16" s="23"/>
      <c r="AAW16" s="23"/>
      <c r="AAX16" s="23"/>
      <c r="AAY16" s="23"/>
      <c r="AAZ16" s="23"/>
      <c r="ABA16" s="23"/>
      <c r="ABB16" s="23"/>
      <c r="ABC16" s="23"/>
      <c r="ABD16" s="23"/>
      <c r="ABE16" s="23"/>
      <c r="ABF16" s="23"/>
      <c r="ABG16" s="23"/>
      <c r="ABH16" s="23"/>
      <c r="ABI16" s="23"/>
      <c r="ABJ16" s="23"/>
      <c r="ABK16" s="23"/>
      <c r="ABL16" s="23"/>
      <c r="ABM16" s="23"/>
      <c r="ABN16" s="23"/>
      <c r="ABO16" s="23"/>
      <c r="ABP16" s="23"/>
      <c r="ABQ16" s="23"/>
      <c r="ABR16" s="23"/>
      <c r="ABS16" s="23"/>
      <c r="ABT16" s="23"/>
      <c r="ABU16" s="23"/>
      <c r="ABV16" s="23"/>
      <c r="ABW16" s="23"/>
      <c r="ABX16" s="23"/>
      <c r="ABY16" s="23"/>
      <c r="ABZ16" s="23"/>
      <c r="ACA16" s="23"/>
      <c r="ACB16" s="23"/>
      <c r="ACC16" s="23"/>
      <c r="ACD16" s="23"/>
      <c r="ACE16" s="23"/>
      <c r="ACF16" s="23"/>
      <c r="ACG16" s="23"/>
      <c r="ACH16" s="23"/>
      <c r="ACI16" s="23"/>
      <c r="ACJ16" s="23"/>
      <c r="ACK16" s="23"/>
      <c r="ACL16" s="23"/>
      <c r="ACM16" s="23"/>
      <c r="ACN16" s="23"/>
      <c r="ACO16" s="23"/>
      <c r="ACP16" s="23"/>
      <c r="ACQ16" s="23"/>
      <c r="ACR16" s="23"/>
      <c r="ACS16" s="23"/>
      <c r="ACT16" s="23"/>
      <c r="ACU16" s="23"/>
      <c r="ACV16" s="23"/>
      <c r="ACW16" s="23"/>
      <c r="ACX16" s="23"/>
      <c r="ACY16" s="23"/>
      <c r="ACZ16" s="23"/>
      <c r="ADA16" s="23"/>
      <c r="ADB16" s="23"/>
      <c r="ADC16" s="23"/>
      <c r="ADD16" s="23"/>
      <c r="ADE16" s="23"/>
      <c r="ADF16" s="23"/>
      <c r="ADG16" s="23"/>
      <c r="ADH16" s="23"/>
      <c r="ADI16" s="23"/>
      <c r="ADJ16" s="23"/>
      <c r="ADK16" s="23"/>
      <c r="ADL16" s="23"/>
      <c r="ADM16" s="23"/>
      <c r="ADN16" s="23"/>
      <c r="ADO16" s="23"/>
      <c r="ADP16" s="23"/>
      <c r="ADQ16" s="23"/>
      <c r="ADR16" s="23"/>
      <c r="ADS16" s="23"/>
      <c r="ADT16" s="23"/>
      <c r="ADU16" s="23"/>
      <c r="ADV16" s="23"/>
      <c r="ADW16" s="23"/>
      <c r="ADX16" s="23"/>
      <c r="ADY16" s="23"/>
      <c r="ADZ16" s="23"/>
      <c r="AEA16" s="23"/>
      <c r="AEB16" s="23"/>
      <c r="AEC16" s="23"/>
      <c r="AED16" s="23"/>
      <c r="AEE16" s="23"/>
      <c r="AEF16" s="23"/>
      <c r="AEG16" s="23"/>
      <c r="AEH16" s="23"/>
      <c r="AEI16" s="23"/>
      <c r="AEJ16" s="23"/>
      <c r="AEK16" s="23"/>
      <c r="AEL16" s="23"/>
      <c r="AEM16" s="23"/>
      <c r="AEN16" s="23"/>
      <c r="AEO16" s="23"/>
      <c r="AEP16" s="23"/>
      <c r="AEQ16" s="23"/>
      <c r="AER16" s="23"/>
      <c r="AES16" s="23"/>
      <c r="AET16" s="23"/>
      <c r="AEU16" s="23"/>
      <c r="AEV16" s="23"/>
      <c r="AEW16" s="23"/>
      <c r="AEX16" s="23"/>
      <c r="AEY16" s="23"/>
      <c r="AEZ16" s="23"/>
      <c r="AFA16" s="23"/>
      <c r="AFB16" s="23"/>
      <c r="AFC16" s="23"/>
      <c r="AFD16" s="23"/>
      <c r="AFE16" s="23"/>
      <c r="AFF16" s="23"/>
      <c r="AFG16" s="23"/>
      <c r="AFH16" s="23"/>
      <c r="AFI16" s="23"/>
      <c r="AFJ16" s="23"/>
      <c r="AFK16" s="23"/>
      <c r="AFL16" s="23"/>
      <c r="AFM16" s="23"/>
      <c r="AFN16" s="23"/>
      <c r="AFO16" s="23"/>
      <c r="AFP16" s="23"/>
      <c r="AFQ16" s="23"/>
      <c r="AFR16" s="23"/>
      <c r="AFS16" s="23"/>
      <c r="AFT16" s="23"/>
      <c r="AFU16" s="23"/>
      <c r="AFV16" s="23"/>
      <c r="AFW16" s="23"/>
      <c r="AFX16" s="23"/>
      <c r="AFY16" s="23"/>
      <c r="AFZ16" s="23"/>
      <c r="AGA16" s="23"/>
      <c r="AGB16" s="23"/>
      <c r="AGC16" s="23"/>
      <c r="AGD16" s="23"/>
      <c r="AGE16" s="23"/>
      <c r="AGF16" s="23"/>
      <c r="AGG16" s="23"/>
      <c r="AGH16" s="23"/>
      <c r="AGI16" s="23"/>
      <c r="AGJ16" s="23"/>
      <c r="AGK16" s="23"/>
      <c r="AGL16" s="23"/>
      <c r="AGM16" s="23"/>
      <c r="AGN16" s="23"/>
      <c r="AGO16" s="23"/>
      <c r="AGP16" s="23"/>
      <c r="AGQ16" s="23"/>
      <c r="AGR16" s="23"/>
      <c r="AGS16" s="23"/>
      <c r="AGT16" s="23"/>
      <c r="AGU16" s="23"/>
      <c r="AGV16" s="23"/>
      <c r="AGW16" s="23"/>
      <c r="AGX16" s="23"/>
      <c r="AGY16" s="23"/>
      <c r="AGZ16" s="23"/>
      <c r="AHA16" s="23"/>
      <c r="AHB16" s="23"/>
      <c r="AHC16" s="23"/>
      <c r="AHD16" s="23"/>
      <c r="AHE16" s="23"/>
      <c r="AHF16" s="23"/>
      <c r="AHG16" s="23"/>
      <c r="AHH16" s="23"/>
      <c r="AHI16" s="23"/>
      <c r="AHJ16" s="23"/>
      <c r="AHK16" s="23"/>
      <c r="AHL16" s="23"/>
      <c r="AHM16" s="23"/>
      <c r="AHN16" s="23"/>
      <c r="AHO16" s="23"/>
      <c r="AHP16" s="23"/>
      <c r="AHQ16" s="23"/>
      <c r="AHR16" s="23"/>
      <c r="AHS16" s="23"/>
      <c r="AHT16" s="23"/>
      <c r="AHU16" s="23"/>
      <c r="AHV16" s="23"/>
      <c r="AHW16" s="23"/>
      <c r="AHX16" s="23"/>
      <c r="AHY16" s="23"/>
      <c r="AHZ16" s="23"/>
      <c r="AIA16" s="23"/>
      <c r="AIB16" s="23"/>
      <c r="AIC16" s="23"/>
      <c r="AID16" s="23"/>
      <c r="AIE16" s="23"/>
      <c r="AIF16" s="23"/>
      <c r="AIG16" s="23"/>
      <c r="AIH16" s="23"/>
      <c r="AII16" s="23"/>
      <c r="AIJ16" s="23"/>
      <c r="AIK16" s="23"/>
      <c r="AIL16" s="23"/>
      <c r="AIM16" s="23"/>
      <c r="AIN16" s="23"/>
      <c r="AIO16" s="23"/>
      <c r="AIP16" s="23"/>
      <c r="AIQ16" s="23"/>
      <c r="AIR16" s="23"/>
      <c r="AIS16" s="23"/>
      <c r="AIT16" s="23"/>
      <c r="AIU16" s="23"/>
      <c r="AIV16" s="23"/>
      <c r="AIW16" s="23"/>
      <c r="AIX16" s="23"/>
      <c r="AIY16" s="23"/>
      <c r="AIZ16" s="23"/>
      <c r="AJA16" s="23"/>
      <c r="AJB16" s="23"/>
      <c r="AJC16" s="23"/>
      <c r="AJD16" s="23"/>
      <c r="AJE16" s="23"/>
      <c r="AJF16" s="23"/>
      <c r="AJG16" s="23"/>
      <c r="AJH16" s="23"/>
      <c r="AJI16" s="23"/>
      <c r="AJJ16" s="23"/>
      <c r="AJK16" s="23"/>
      <c r="AJL16" s="23"/>
      <c r="AJM16" s="23"/>
      <c r="AJN16" s="23"/>
      <c r="AJO16" s="23"/>
      <c r="AJP16" s="23"/>
      <c r="AJQ16" s="23"/>
      <c r="AJR16" s="23"/>
      <c r="AJS16" s="23"/>
      <c r="AJT16" s="23"/>
      <c r="AJU16" s="23"/>
      <c r="AJV16" s="23"/>
      <c r="AJW16" s="23"/>
      <c r="AJX16" s="23"/>
      <c r="AJY16" s="23"/>
      <c r="AJZ16" s="23"/>
      <c r="AKA16" s="23"/>
      <c r="AKB16" s="23"/>
      <c r="AKC16" s="23"/>
      <c r="AKD16" s="23"/>
      <c r="AKE16" s="23"/>
      <c r="AKF16" s="23"/>
      <c r="AKG16" s="23"/>
      <c r="AKH16" s="23"/>
      <c r="AKI16" s="23"/>
      <c r="AKJ16" s="23"/>
      <c r="AKK16" s="23"/>
      <c r="AKL16" s="23"/>
      <c r="AKM16" s="23"/>
      <c r="AKN16" s="23"/>
      <c r="AKO16" s="23"/>
      <c r="AKP16" s="23"/>
      <c r="AKQ16" s="23"/>
      <c r="AKR16" s="23"/>
      <c r="AKS16" s="23"/>
      <c r="AKT16" s="23"/>
      <c r="AKU16" s="23"/>
      <c r="AKV16" s="23"/>
      <c r="AKW16" s="23"/>
      <c r="AKX16" s="23"/>
      <c r="AKY16" s="23"/>
      <c r="AKZ16" s="23"/>
      <c r="ALA16" s="23"/>
      <c r="ALB16" s="23"/>
      <c r="ALC16" s="23"/>
      <c r="ALD16" s="23"/>
      <c r="ALE16" s="23"/>
      <c r="ALF16" s="23"/>
      <c r="ALG16" s="23"/>
      <c r="ALH16" s="23"/>
      <c r="ALI16" s="23"/>
      <c r="ALJ16" s="23"/>
      <c r="ALK16" s="23"/>
      <c r="ALL16" s="23"/>
      <c r="ALM16" s="23"/>
      <c r="ALN16" s="23"/>
      <c r="ALO16" s="23"/>
      <c r="ALP16" s="23"/>
      <c r="ALQ16" s="23"/>
      <c r="ALR16" s="23"/>
      <c r="ALS16" s="23"/>
      <c r="ALT16" s="23"/>
      <c r="ALU16" s="23"/>
      <c r="ALV16" s="23"/>
      <c r="ALW16" s="23"/>
      <c r="ALX16" s="23"/>
      <c r="ALY16" s="23"/>
      <c r="ALZ16" s="23"/>
      <c r="AMA16" s="23"/>
      <c r="AMB16" s="23"/>
      <c r="AMC16" s="23"/>
    </row>
    <row r="17" spans="1:1017" x14ac:dyDescent="0.25">
      <c r="A17" s="73">
        <v>7</v>
      </c>
      <c r="B17" s="14">
        <v>1</v>
      </c>
      <c r="C17" s="15" t="s">
        <v>61</v>
      </c>
      <c r="D17" s="15"/>
      <c r="E17" s="15"/>
      <c r="F17" s="14" t="s">
        <v>42</v>
      </c>
      <c r="G17" s="60">
        <v>120</v>
      </c>
      <c r="H17" s="56" t="s">
        <v>57</v>
      </c>
      <c r="I17" s="56" t="s">
        <v>57</v>
      </c>
      <c r="J17" s="22"/>
      <c r="K17" s="67">
        <f t="shared" si="0"/>
        <v>0</v>
      </c>
      <c r="L17" s="69">
        <v>0.08</v>
      </c>
      <c r="M17" s="68">
        <f t="shared" si="1"/>
        <v>0</v>
      </c>
      <c r="N17" s="17">
        <f t="shared" si="2"/>
        <v>0</v>
      </c>
      <c r="O17" s="66">
        <f t="shared" si="3"/>
        <v>0</v>
      </c>
      <c r="P17" s="18" t="s">
        <v>25</v>
      </c>
      <c r="Q17" s="19"/>
    </row>
    <row r="18" spans="1:1017" ht="40.5" customHeight="1" x14ac:dyDescent="0.25">
      <c r="A18" s="73">
        <v>8</v>
      </c>
      <c r="B18" s="14">
        <v>1</v>
      </c>
      <c r="C18" s="15" t="s">
        <v>44</v>
      </c>
      <c r="D18" s="15"/>
      <c r="E18" s="15"/>
      <c r="F18" s="14" t="s">
        <v>42</v>
      </c>
      <c r="G18" s="60">
        <v>35</v>
      </c>
      <c r="H18" s="56" t="s">
        <v>57</v>
      </c>
      <c r="I18" s="56" t="s">
        <v>57</v>
      </c>
      <c r="J18" s="22"/>
      <c r="K18" s="67">
        <f t="shared" si="0"/>
        <v>0</v>
      </c>
      <c r="L18" s="69">
        <v>0.08</v>
      </c>
      <c r="M18" s="68">
        <f t="shared" si="1"/>
        <v>0</v>
      </c>
      <c r="N18" s="17">
        <f t="shared" si="2"/>
        <v>0</v>
      </c>
      <c r="O18" s="66">
        <f t="shared" si="3"/>
        <v>0</v>
      </c>
      <c r="P18" s="18" t="s">
        <v>26</v>
      </c>
      <c r="Q18" s="19"/>
    </row>
    <row r="19" spans="1:1017" ht="20.25" customHeight="1" x14ac:dyDescent="0.25">
      <c r="A19" s="73">
        <v>9</v>
      </c>
      <c r="B19" s="14">
        <v>1</v>
      </c>
      <c r="C19" s="15" t="s">
        <v>45</v>
      </c>
      <c r="D19" s="15"/>
      <c r="E19" s="15"/>
      <c r="F19" s="14" t="s">
        <v>37</v>
      </c>
      <c r="G19" s="60">
        <v>7</v>
      </c>
      <c r="H19" s="56" t="s">
        <v>57</v>
      </c>
      <c r="I19" s="56" t="s">
        <v>57</v>
      </c>
      <c r="J19" s="16"/>
      <c r="K19" s="67">
        <f t="shared" si="0"/>
        <v>0</v>
      </c>
      <c r="L19" s="69">
        <v>0.08</v>
      </c>
      <c r="M19" s="68">
        <f t="shared" si="1"/>
        <v>0</v>
      </c>
      <c r="N19" s="17">
        <f t="shared" si="2"/>
        <v>0</v>
      </c>
      <c r="O19" s="66">
        <f t="shared" si="3"/>
        <v>0</v>
      </c>
      <c r="P19" s="18" t="s">
        <v>27</v>
      </c>
      <c r="Q19" s="19"/>
    </row>
    <row r="20" spans="1:1017" ht="27.2" customHeight="1" x14ac:dyDescent="0.25">
      <c r="A20" s="73">
        <v>10</v>
      </c>
      <c r="B20" s="14">
        <v>1</v>
      </c>
      <c r="C20" s="15" t="s">
        <v>46</v>
      </c>
      <c r="D20" s="15"/>
      <c r="E20" s="15"/>
      <c r="F20" s="14" t="s">
        <v>38</v>
      </c>
      <c r="G20" s="60">
        <v>10</v>
      </c>
      <c r="H20" s="56" t="s">
        <v>57</v>
      </c>
      <c r="I20" s="56" t="s">
        <v>57</v>
      </c>
      <c r="J20" s="16"/>
      <c r="K20" s="67">
        <f t="shared" si="0"/>
        <v>0</v>
      </c>
      <c r="L20" s="69">
        <v>0.08</v>
      </c>
      <c r="M20" s="68">
        <f t="shared" si="1"/>
        <v>0</v>
      </c>
      <c r="N20" s="17">
        <f t="shared" si="2"/>
        <v>0</v>
      </c>
      <c r="O20" s="66">
        <f t="shared" si="3"/>
        <v>0</v>
      </c>
      <c r="P20" s="18" t="s">
        <v>28</v>
      </c>
      <c r="Q20" s="19"/>
    </row>
    <row r="21" spans="1:1017" ht="20.25" customHeight="1" x14ac:dyDescent="0.25">
      <c r="A21" s="73">
        <v>11</v>
      </c>
      <c r="B21" s="14">
        <v>1</v>
      </c>
      <c r="C21" s="20" t="s">
        <v>47</v>
      </c>
      <c r="D21" s="20"/>
      <c r="E21" s="20"/>
      <c r="F21" s="14" t="s">
        <v>42</v>
      </c>
      <c r="G21" s="60">
        <v>1200</v>
      </c>
      <c r="H21" s="56" t="s">
        <v>57</v>
      </c>
      <c r="I21" s="56" t="s">
        <v>57</v>
      </c>
      <c r="J21" s="16"/>
      <c r="K21" s="67">
        <f t="shared" si="0"/>
        <v>0</v>
      </c>
      <c r="L21" s="69">
        <v>0.08</v>
      </c>
      <c r="M21" s="68">
        <f t="shared" si="1"/>
        <v>0</v>
      </c>
      <c r="N21" s="17">
        <f t="shared" si="2"/>
        <v>0</v>
      </c>
      <c r="O21" s="66">
        <f t="shared" si="3"/>
        <v>0</v>
      </c>
      <c r="P21" s="18" t="s">
        <v>29</v>
      </c>
      <c r="Q21" s="19"/>
    </row>
    <row r="22" spans="1:1017" ht="20.25" customHeight="1" x14ac:dyDescent="0.25">
      <c r="A22" s="73">
        <v>12</v>
      </c>
      <c r="B22" s="14">
        <v>1</v>
      </c>
      <c r="C22" s="20" t="s">
        <v>48</v>
      </c>
      <c r="D22" s="20"/>
      <c r="E22" s="20"/>
      <c r="F22" s="14" t="s">
        <v>37</v>
      </c>
      <c r="G22" s="60">
        <v>5</v>
      </c>
      <c r="H22" s="56" t="s">
        <v>57</v>
      </c>
      <c r="I22" s="56" t="s">
        <v>57</v>
      </c>
      <c r="J22" s="16"/>
      <c r="K22" s="67">
        <f t="shared" si="0"/>
        <v>0</v>
      </c>
      <c r="L22" s="69">
        <v>0.08</v>
      </c>
      <c r="M22" s="68">
        <f t="shared" si="1"/>
        <v>0</v>
      </c>
      <c r="N22" s="17">
        <f t="shared" si="2"/>
        <v>0</v>
      </c>
      <c r="O22" s="66">
        <f t="shared" si="3"/>
        <v>0</v>
      </c>
      <c r="P22" s="18" t="s">
        <v>30</v>
      </c>
      <c r="Q22" s="19"/>
    </row>
    <row r="23" spans="1:1017" ht="20.25" customHeight="1" x14ac:dyDescent="0.25">
      <c r="A23" s="73">
        <v>13</v>
      </c>
      <c r="B23" s="14">
        <v>1</v>
      </c>
      <c r="C23" s="15" t="s">
        <v>49</v>
      </c>
      <c r="D23" s="15"/>
      <c r="E23" s="15"/>
      <c r="F23" s="14" t="s">
        <v>40</v>
      </c>
      <c r="G23" s="60">
        <v>108</v>
      </c>
      <c r="H23" s="56" t="s">
        <v>57</v>
      </c>
      <c r="I23" s="56" t="s">
        <v>57</v>
      </c>
      <c r="J23" s="16"/>
      <c r="K23" s="67">
        <f t="shared" si="0"/>
        <v>0</v>
      </c>
      <c r="L23" s="69">
        <v>0.08</v>
      </c>
      <c r="M23" s="68">
        <f t="shared" si="1"/>
        <v>0</v>
      </c>
      <c r="N23" s="17">
        <f t="shared" si="2"/>
        <v>0</v>
      </c>
      <c r="O23" s="66">
        <f t="shared" si="3"/>
        <v>0</v>
      </c>
      <c r="P23" s="18" t="s">
        <v>31</v>
      </c>
      <c r="Q23" s="19"/>
    </row>
    <row r="24" spans="1:1017" ht="20.25" customHeight="1" x14ac:dyDescent="0.25">
      <c r="A24" s="73">
        <v>14</v>
      </c>
      <c r="B24" s="14">
        <v>1</v>
      </c>
      <c r="C24" s="24" t="s">
        <v>50</v>
      </c>
      <c r="D24" s="24"/>
      <c r="E24" s="24"/>
      <c r="F24" s="25" t="s">
        <v>40</v>
      </c>
      <c r="G24" s="61">
        <v>6</v>
      </c>
      <c r="H24" s="56" t="s">
        <v>57</v>
      </c>
      <c r="I24" s="56" t="s">
        <v>57</v>
      </c>
      <c r="J24" s="16"/>
      <c r="K24" s="67">
        <f t="shared" si="0"/>
        <v>0</v>
      </c>
      <c r="L24" s="69">
        <v>0.08</v>
      </c>
      <c r="M24" s="68">
        <f t="shared" si="1"/>
        <v>0</v>
      </c>
      <c r="N24" s="17">
        <f t="shared" si="2"/>
        <v>0</v>
      </c>
      <c r="O24" s="66">
        <f t="shared" si="3"/>
        <v>0</v>
      </c>
      <c r="P24" s="18" t="s">
        <v>32</v>
      </c>
      <c r="Q24" s="19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23"/>
      <c r="GP24" s="23"/>
      <c r="GQ24" s="23"/>
      <c r="GR24" s="23"/>
      <c r="GS24" s="23"/>
      <c r="GT24" s="23"/>
      <c r="GU24" s="23"/>
      <c r="GV24" s="23"/>
      <c r="GW24" s="23"/>
      <c r="GX24" s="23"/>
      <c r="GY24" s="23"/>
      <c r="GZ24" s="23"/>
      <c r="HA24" s="23"/>
      <c r="HB24" s="23"/>
      <c r="HC24" s="23"/>
      <c r="HD24" s="23"/>
      <c r="HE24" s="23"/>
      <c r="HF24" s="23"/>
      <c r="HG24" s="23"/>
      <c r="HH24" s="23"/>
      <c r="HI24" s="23"/>
      <c r="HJ24" s="23"/>
      <c r="HK24" s="23"/>
      <c r="HL24" s="23"/>
      <c r="HM24" s="23"/>
      <c r="HN24" s="23"/>
      <c r="HO24" s="23"/>
      <c r="HP24" s="23"/>
      <c r="HQ24" s="23"/>
      <c r="HR24" s="23"/>
      <c r="HS24" s="23"/>
      <c r="HT24" s="23"/>
      <c r="HU24" s="23"/>
      <c r="HV24" s="23"/>
      <c r="HW24" s="23"/>
      <c r="HX24" s="23"/>
      <c r="HY24" s="23"/>
      <c r="HZ24" s="23"/>
      <c r="IA24" s="23"/>
      <c r="IB24" s="23"/>
      <c r="IC24" s="23"/>
      <c r="ID24" s="23"/>
      <c r="IE24" s="23"/>
      <c r="IF24" s="23"/>
      <c r="IG24" s="23"/>
      <c r="IH24" s="23"/>
      <c r="II24" s="23"/>
      <c r="IJ24" s="23"/>
      <c r="IK24" s="23"/>
      <c r="IL24" s="23"/>
      <c r="IM24" s="23"/>
      <c r="IN24" s="23"/>
      <c r="IO24" s="23"/>
      <c r="IP24" s="23"/>
      <c r="IQ24" s="23"/>
      <c r="IR24" s="23"/>
      <c r="IS24" s="23"/>
      <c r="IT24" s="23"/>
      <c r="IU24" s="23"/>
      <c r="IV24" s="23"/>
      <c r="IW24" s="23"/>
      <c r="IX24" s="23"/>
      <c r="IY24" s="23"/>
      <c r="IZ24" s="23"/>
      <c r="JA24" s="23"/>
      <c r="JB24" s="23"/>
      <c r="JC24" s="23"/>
      <c r="JD24" s="23"/>
      <c r="JE24" s="23"/>
      <c r="JF24" s="23"/>
      <c r="JG24" s="23"/>
      <c r="JH24" s="23"/>
      <c r="JI24" s="23"/>
      <c r="JJ24" s="23"/>
      <c r="JK24" s="23"/>
      <c r="JL24" s="23"/>
      <c r="JM24" s="23"/>
      <c r="JN24" s="23"/>
      <c r="JO24" s="23"/>
      <c r="JP24" s="23"/>
      <c r="JQ24" s="23"/>
      <c r="JR24" s="23"/>
      <c r="JS24" s="23"/>
      <c r="JT24" s="23"/>
      <c r="JU24" s="23"/>
      <c r="JV24" s="23"/>
      <c r="JW24" s="23"/>
      <c r="JX24" s="23"/>
      <c r="JY24" s="23"/>
      <c r="JZ24" s="23"/>
      <c r="KA24" s="23"/>
      <c r="KB24" s="23"/>
      <c r="KC24" s="23"/>
      <c r="KD24" s="23"/>
      <c r="KE24" s="23"/>
      <c r="KF24" s="23"/>
      <c r="KG24" s="23"/>
      <c r="KH24" s="23"/>
      <c r="KI24" s="23"/>
      <c r="KJ24" s="23"/>
      <c r="KK24" s="23"/>
      <c r="KL24" s="23"/>
      <c r="KM24" s="23"/>
      <c r="KN24" s="23"/>
      <c r="KO24" s="23"/>
      <c r="KP24" s="23"/>
      <c r="KQ24" s="23"/>
      <c r="KR24" s="23"/>
      <c r="KS24" s="23"/>
      <c r="KT24" s="23"/>
      <c r="KU24" s="23"/>
      <c r="KV24" s="23"/>
      <c r="KW24" s="23"/>
      <c r="KX24" s="23"/>
      <c r="KY24" s="23"/>
      <c r="KZ24" s="23"/>
      <c r="LA24" s="23"/>
      <c r="LB24" s="23"/>
      <c r="LC24" s="23"/>
      <c r="LD24" s="23"/>
      <c r="LE24" s="23"/>
      <c r="LF24" s="23"/>
      <c r="LG24" s="23"/>
      <c r="LH24" s="23"/>
      <c r="LI24" s="23"/>
      <c r="LJ24" s="23"/>
      <c r="LK24" s="23"/>
      <c r="LL24" s="23"/>
      <c r="LM24" s="23"/>
      <c r="LN24" s="23"/>
      <c r="LO24" s="23"/>
      <c r="LP24" s="23"/>
      <c r="LQ24" s="23"/>
      <c r="LR24" s="23"/>
      <c r="LS24" s="23"/>
      <c r="LT24" s="23"/>
      <c r="LU24" s="23"/>
      <c r="LV24" s="23"/>
      <c r="LW24" s="23"/>
      <c r="LX24" s="23"/>
      <c r="LY24" s="23"/>
      <c r="LZ24" s="23"/>
      <c r="MA24" s="23"/>
      <c r="MB24" s="23"/>
      <c r="MC24" s="23"/>
      <c r="MD24" s="23"/>
      <c r="ME24" s="23"/>
      <c r="MF24" s="23"/>
      <c r="MG24" s="23"/>
      <c r="MH24" s="23"/>
      <c r="MI24" s="23"/>
      <c r="MJ24" s="23"/>
      <c r="MK24" s="23"/>
      <c r="ML24" s="23"/>
      <c r="MM24" s="23"/>
      <c r="MN24" s="23"/>
      <c r="MO24" s="23"/>
      <c r="MP24" s="23"/>
      <c r="MQ24" s="23"/>
      <c r="MR24" s="23"/>
      <c r="MS24" s="23"/>
      <c r="MT24" s="23"/>
      <c r="MU24" s="23"/>
      <c r="MV24" s="23"/>
      <c r="MW24" s="23"/>
      <c r="MX24" s="23"/>
      <c r="MY24" s="23"/>
      <c r="MZ24" s="23"/>
      <c r="NA24" s="23"/>
      <c r="NB24" s="23"/>
      <c r="NC24" s="23"/>
      <c r="ND24" s="23"/>
      <c r="NE24" s="23"/>
      <c r="NF24" s="23"/>
      <c r="NG24" s="23"/>
      <c r="NH24" s="23"/>
      <c r="NI24" s="23"/>
      <c r="NJ24" s="23"/>
      <c r="NK24" s="23"/>
      <c r="NL24" s="23"/>
      <c r="NM24" s="23"/>
      <c r="NN24" s="23"/>
      <c r="NO24" s="23"/>
      <c r="NP24" s="23"/>
      <c r="NQ24" s="23"/>
      <c r="NR24" s="23"/>
      <c r="NS24" s="23"/>
      <c r="NT24" s="23"/>
      <c r="NU24" s="23"/>
      <c r="NV24" s="23"/>
      <c r="NW24" s="23"/>
      <c r="NX24" s="23"/>
      <c r="NY24" s="23"/>
      <c r="NZ24" s="23"/>
      <c r="OA24" s="23"/>
      <c r="OB24" s="23"/>
      <c r="OC24" s="23"/>
      <c r="OD24" s="23"/>
      <c r="OE24" s="23"/>
      <c r="OF24" s="23"/>
      <c r="OG24" s="23"/>
      <c r="OH24" s="23"/>
      <c r="OI24" s="23"/>
      <c r="OJ24" s="23"/>
      <c r="OK24" s="23"/>
      <c r="OL24" s="23"/>
      <c r="OM24" s="23"/>
      <c r="ON24" s="23"/>
      <c r="OO24" s="23"/>
      <c r="OP24" s="23"/>
      <c r="OQ24" s="23"/>
      <c r="OR24" s="23"/>
      <c r="OS24" s="23"/>
      <c r="OT24" s="23"/>
      <c r="OU24" s="23"/>
      <c r="OV24" s="23"/>
      <c r="OW24" s="23"/>
      <c r="OX24" s="23"/>
      <c r="OY24" s="23"/>
      <c r="OZ24" s="23"/>
      <c r="PA24" s="23"/>
      <c r="PB24" s="23"/>
      <c r="PC24" s="23"/>
      <c r="PD24" s="23"/>
      <c r="PE24" s="23"/>
      <c r="PF24" s="23"/>
      <c r="PG24" s="23"/>
      <c r="PH24" s="23"/>
      <c r="PI24" s="23"/>
      <c r="PJ24" s="23"/>
      <c r="PK24" s="23"/>
      <c r="PL24" s="23"/>
      <c r="PM24" s="23"/>
      <c r="PN24" s="23"/>
      <c r="PO24" s="23"/>
      <c r="PP24" s="23"/>
      <c r="PQ24" s="23"/>
      <c r="PR24" s="23"/>
      <c r="PS24" s="23"/>
      <c r="PT24" s="23"/>
      <c r="PU24" s="23"/>
      <c r="PV24" s="23"/>
      <c r="PW24" s="23"/>
      <c r="PX24" s="23"/>
      <c r="PY24" s="23"/>
      <c r="PZ24" s="23"/>
      <c r="QA24" s="23"/>
      <c r="QB24" s="23"/>
      <c r="QC24" s="23"/>
      <c r="QD24" s="23"/>
      <c r="QE24" s="23"/>
      <c r="QF24" s="23"/>
      <c r="QG24" s="23"/>
      <c r="QH24" s="23"/>
      <c r="QI24" s="23"/>
      <c r="QJ24" s="23"/>
      <c r="QK24" s="23"/>
      <c r="QL24" s="23"/>
      <c r="QM24" s="23"/>
      <c r="QN24" s="23"/>
      <c r="QO24" s="23"/>
      <c r="QP24" s="23"/>
      <c r="QQ24" s="23"/>
      <c r="QR24" s="23"/>
      <c r="QS24" s="23"/>
      <c r="QT24" s="23"/>
      <c r="QU24" s="23"/>
      <c r="QV24" s="23"/>
      <c r="QW24" s="23"/>
      <c r="QX24" s="23"/>
      <c r="QY24" s="23"/>
      <c r="QZ24" s="23"/>
      <c r="RA24" s="23"/>
      <c r="RB24" s="23"/>
      <c r="RC24" s="23"/>
      <c r="RD24" s="23"/>
      <c r="RE24" s="23"/>
      <c r="RF24" s="23"/>
      <c r="RG24" s="23"/>
      <c r="RH24" s="23"/>
      <c r="RI24" s="23"/>
      <c r="RJ24" s="23"/>
      <c r="RK24" s="23"/>
      <c r="RL24" s="23"/>
      <c r="RM24" s="23"/>
      <c r="RN24" s="23"/>
      <c r="RO24" s="23"/>
      <c r="RP24" s="23"/>
      <c r="RQ24" s="23"/>
      <c r="RR24" s="23"/>
      <c r="RS24" s="23"/>
      <c r="RT24" s="23"/>
      <c r="RU24" s="23"/>
      <c r="RV24" s="23"/>
      <c r="RW24" s="23"/>
      <c r="RX24" s="23"/>
      <c r="RY24" s="23"/>
      <c r="RZ24" s="23"/>
      <c r="SA24" s="23"/>
      <c r="SB24" s="23"/>
      <c r="SC24" s="23"/>
      <c r="SD24" s="23"/>
      <c r="SE24" s="23"/>
      <c r="SF24" s="23"/>
      <c r="SG24" s="23"/>
      <c r="SH24" s="23"/>
      <c r="SI24" s="23"/>
      <c r="SJ24" s="23"/>
      <c r="SK24" s="23"/>
      <c r="SL24" s="23"/>
      <c r="SM24" s="23"/>
      <c r="SN24" s="23"/>
      <c r="SO24" s="23"/>
      <c r="SP24" s="23"/>
      <c r="SQ24" s="23"/>
      <c r="SR24" s="23"/>
      <c r="SS24" s="23"/>
      <c r="ST24" s="23"/>
      <c r="SU24" s="23"/>
      <c r="SV24" s="23"/>
      <c r="SW24" s="23"/>
      <c r="SX24" s="23"/>
      <c r="SY24" s="23"/>
      <c r="SZ24" s="23"/>
      <c r="TA24" s="23"/>
      <c r="TB24" s="23"/>
      <c r="TC24" s="23"/>
      <c r="TD24" s="23"/>
      <c r="TE24" s="23"/>
      <c r="TF24" s="23"/>
      <c r="TG24" s="23"/>
      <c r="TH24" s="23"/>
      <c r="TI24" s="23"/>
      <c r="TJ24" s="23"/>
      <c r="TK24" s="23"/>
      <c r="TL24" s="23"/>
      <c r="TM24" s="23"/>
      <c r="TN24" s="23"/>
      <c r="TO24" s="23"/>
      <c r="TP24" s="23"/>
      <c r="TQ24" s="23"/>
      <c r="TR24" s="23"/>
      <c r="TS24" s="23"/>
      <c r="TT24" s="23"/>
      <c r="TU24" s="23"/>
      <c r="TV24" s="23"/>
      <c r="TW24" s="23"/>
      <c r="TX24" s="23"/>
      <c r="TY24" s="23"/>
      <c r="TZ24" s="23"/>
      <c r="UA24" s="23"/>
      <c r="UB24" s="23"/>
      <c r="UC24" s="23"/>
      <c r="UD24" s="23"/>
      <c r="UE24" s="23"/>
      <c r="UF24" s="23"/>
      <c r="UG24" s="23"/>
      <c r="UH24" s="23"/>
      <c r="UI24" s="23"/>
      <c r="UJ24" s="23"/>
      <c r="UK24" s="23"/>
      <c r="UL24" s="23"/>
      <c r="UM24" s="23"/>
      <c r="UN24" s="23"/>
      <c r="UO24" s="23"/>
      <c r="UP24" s="23"/>
      <c r="UQ24" s="23"/>
      <c r="UR24" s="23"/>
      <c r="US24" s="23"/>
      <c r="UT24" s="23"/>
      <c r="UU24" s="23"/>
      <c r="UV24" s="23"/>
      <c r="UW24" s="23"/>
      <c r="UX24" s="23"/>
      <c r="UY24" s="23"/>
      <c r="UZ24" s="23"/>
      <c r="VA24" s="23"/>
      <c r="VB24" s="23"/>
      <c r="VC24" s="23"/>
      <c r="VD24" s="23"/>
      <c r="VE24" s="23"/>
      <c r="VF24" s="23"/>
      <c r="VG24" s="23"/>
      <c r="VH24" s="23"/>
      <c r="VI24" s="23"/>
      <c r="VJ24" s="23"/>
      <c r="VK24" s="23"/>
      <c r="VL24" s="23"/>
      <c r="VM24" s="23"/>
      <c r="VN24" s="23"/>
      <c r="VO24" s="23"/>
      <c r="VP24" s="23"/>
      <c r="VQ24" s="23"/>
      <c r="VR24" s="23"/>
      <c r="VS24" s="23"/>
      <c r="VT24" s="23"/>
      <c r="VU24" s="23"/>
      <c r="VV24" s="23"/>
      <c r="VW24" s="23"/>
      <c r="VX24" s="23"/>
      <c r="VY24" s="23"/>
      <c r="VZ24" s="23"/>
      <c r="WA24" s="23"/>
      <c r="WB24" s="23"/>
      <c r="WC24" s="23"/>
      <c r="WD24" s="23"/>
      <c r="WE24" s="23"/>
      <c r="WF24" s="23"/>
      <c r="WG24" s="23"/>
      <c r="WH24" s="23"/>
      <c r="WI24" s="23"/>
      <c r="WJ24" s="23"/>
      <c r="WK24" s="23"/>
      <c r="WL24" s="23"/>
      <c r="WM24" s="23"/>
      <c r="WN24" s="23"/>
      <c r="WO24" s="23"/>
      <c r="WP24" s="23"/>
      <c r="WQ24" s="23"/>
      <c r="WR24" s="23"/>
      <c r="WS24" s="23"/>
      <c r="WT24" s="23"/>
      <c r="WU24" s="23"/>
      <c r="WV24" s="23"/>
      <c r="WW24" s="23"/>
      <c r="WX24" s="23"/>
      <c r="WY24" s="23"/>
      <c r="WZ24" s="23"/>
      <c r="XA24" s="23"/>
      <c r="XB24" s="23"/>
      <c r="XC24" s="23"/>
      <c r="XD24" s="23"/>
      <c r="XE24" s="23"/>
      <c r="XF24" s="23"/>
      <c r="XG24" s="23"/>
      <c r="XH24" s="23"/>
      <c r="XI24" s="23"/>
      <c r="XJ24" s="23"/>
      <c r="XK24" s="23"/>
      <c r="XL24" s="23"/>
      <c r="XM24" s="23"/>
      <c r="XN24" s="23"/>
      <c r="XO24" s="23"/>
      <c r="XP24" s="23"/>
      <c r="XQ24" s="23"/>
      <c r="XR24" s="23"/>
      <c r="XS24" s="23"/>
      <c r="XT24" s="23"/>
      <c r="XU24" s="23"/>
      <c r="XV24" s="23"/>
      <c r="XW24" s="23"/>
      <c r="XX24" s="23"/>
      <c r="XY24" s="23"/>
      <c r="XZ24" s="23"/>
      <c r="YA24" s="23"/>
      <c r="YB24" s="23"/>
      <c r="YC24" s="23"/>
      <c r="YD24" s="23"/>
      <c r="YE24" s="23"/>
      <c r="YF24" s="23"/>
      <c r="YG24" s="23"/>
      <c r="YH24" s="23"/>
      <c r="YI24" s="23"/>
      <c r="YJ24" s="23"/>
      <c r="YK24" s="23"/>
      <c r="YL24" s="23"/>
      <c r="YM24" s="23"/>
      <c r="YN24" s="23"/>
      <c r="YO24" s="23"/>
      <c r="YP24" s="23"/>
      <c r="YQ24" s="23"/>
      <c r="YR24" s="23"/>
      <c r="YS24" s="23"/>
      <c r="YT24" s="23"/>
      <c r="YU24" s="23"/>
      <c r="YV24" s="23"/>
      <c r="YW24" s="23"/>
      <c r="YX24" s="23"/>
      <c r="YY24" s="23"/>
      <c r="YZ24" s="23"/>
      <c r="ZA24" s="23"/>
      <c r="ZB24" s="23"/>
      <c r="ZC24" s="23"/>
      <c r="ZD24" s="23"/>
      <c r="ZE24" s="23"/>
      <c r="ZF24" s="23"/>
      <c r="ZG24" s="23"/>
      <c r="ZH24" s="23"/>
      <c r="ZI24" s="23"/>
      <c r="ZJ24" s="23"/>
      <c r="ZK24" s="23"/>
      <c r="ZL24" s="23"/>
      <c r="ZM24" s="23"/>
      <c r="ZN24" s="23"/>
      <c r="ZO24" s="23"/>
      <c r="ZP24" s="23"/>
      <c r="ZQ24" s="23"/>
      <c r="ZR24" s="23"/>
      <c r="ZS24" s="23"/>
      <c r="ZT24" s="23"/>
      <c r="ZU24" s="23"/>
      <c r="ZV24" s="23"/>
      <c r="ZW24" s="23"/>
      <c r="ZX24" s="23"/>
      <c r="ZY24" s="23"/>
      <c r="ZZ24" s="23"/>
      <c r="AAA24" s="23"/>
      <c r="AAB24" s="23"/>
      <c r="AAC24" s="23"/>
      <c r="AAD24" s="23"/>
      <c r="AAE24" s="23"/>
      <c r="AAF24" s="23"/>
      <c r="AAG24" s="23"/>
      <c r="AAH24" s="23"/>
      <c r="AAI24" s="23"/>
      <c r="AAJ24" s="23"/>
      <c r="AAK24" s="23"/>
      <c r="AAL24" s="23"/>
      <c r="AAM24" s="23"/>
      <c r="AAN24" s="23"/>
      <c r="AAO24" s="23"/>
      <c r="AAP24" s="23"/>
      <c r="AAQ24" s="23"/>
      <c r="AAR24" s="23"/>
      <c r="AAS24" s="23"/>
      <c r="AAT24" s="23"/>
      <c r="AAU24" s="23"/>
      <c r="AAV24" s="23"/>
      <c r="AAW24" s="23"/>
      <c r="AAX24" s="23"/>
      <c r="AAY24" s="23"/>
      <c r="AAZ24" s="23"/>
      <c r="ABA24" s="23"/>
      <c r="ABB24" s="23"/>
      <c r="ABC24" s="23"/>
      <c r="ABD24" s="23"/>
      <c r="ABE24" s="23"/>
      <c r="ABF24" s="23"/>
      <c r="ABG24" s="23"/>
      <c r="ABH24" s="23"/>
      <c r="ABI24" s="23"/>
      <c r="ABJ24" s="23"/>
      <c r="ABK24" s="23"/>
      <c r="ABL24" s="23"/>
      <c r="ABM24" s="23"/>
      <c r="ABN24" s="23"/>
      <c r="ABO24" s="23"/>
      <c r="ABP24" s="23"/>
      <c r="ABQ24" s="23"/>
      <c r="ABR24" s="23"/>
      <c r="ABS24" s="23"/>
      <c r="ABT24" s="23"/>
      <c r="ABU24" s="23"/>
      <c r="ABV24" s="23"/>
      <c r="ABW24" s="23"/>
      <c r="ABX24" s="23"/>
      <c r="ABY24" s="23"/>
      <c r="ABZ24" s="23"/>
      <c r="ACA24" s="23"/>
      <c r="ACB24" s="23"/>
      <c r="ACC24" s="23"/>
      <c r="ACD24" s="23"/>
      <c r="ACE24" s="23"/>
      <c r="ACF24" s="23"/>
      <c r="ACG24" s="23"/>
      <c r="ACH24" s="23"/>
      <c r="ACI24" s="23"/>
      <c r="ACJ24" s="23"/>
      <c r="ACK24" s="23"/>
      <c r="ACL24" s="23"/>
      <c r="ACM24" s="23"/>
      <c r="ACN24" s="23"/>
      <c r="ACO24" s="23"/>
      <c r="ACP24" s="23"/>
      <c r="ACQ24" s="23"/>
      <c r="ACR24" s="23"/>
      <c r="ACS24" s="23"/>
      <c r="ACT24" s="23"/>
      <c r="ACU24" s="23"/>
      <c r="ACV24" s="23"/>
      <c r="ACW24" s="23"/>
      <c r="ACX24" s="23"/>
      <c r="ACY24" s="23"/>
      <c r="ACZ24" s="23"/>
      <c r="ADA24" s="23"/>
      <c r="ADB24" s="23"/>
      <c r="ADC24" s="23"/>
      <c r="ADD24" s="23"/>
      <c r="ADE24" s="23"/>
      <c r="ADF24" s="23"/>
      <c r="ADG24" s="23"/>
      <c r="ADH24" s="23"/>
      <c r="ADI24" s="23"/>
      <c r="ADJ24" s="23"/>
      <c r="ADK24" s="23"/>
      <c r="ADL24" s="23"/>
      <c r="ADM24" s="23"/>
      <c r="ADN24" s="23"/>
      <c r="ADO24" s="23"/>
      <c r="ADP24" s="23"/>
      <c r="ADQ24" s="23"/>
      <c r="ADR24" s="23"/>
      <c r="ADS24" s="23"/>
      <c r="ADT24" s="23"/>
      <c r="ADU24" s="23"/>
      <c r="ADV24" s="23"/>
      <c r="ADW24" s="23"/>
      <c r="ADX24" s="23"/>
      <c r="ADY24" s="23"/>
      <c r="ADZ24" s="23"/>
      <c r="AEA24" s="23"/>
      <c r="AEB24" s="23"/>
      <c r="AEC24" s="23"/>
      <c r="AED24" s="23"/>
      <c r="AEE24" s="23"/>
      <c r="AEF24" s="23"/>
      <c r="AEG24" s="23"/>
      <c r="AEH24" s="23"/>
      <c r="AEI24" s="23"/>
      <c r="AEJ24" s="23"/>
      <c r="AEK24" s="23"/>
      <c r="AEL24" s="23"/>
      <c r="AEM24" s="23"/>
      <c r="AEN24" s="23"/>
      <c r="AEO24" s="23"/>
      <c r="AEP24" s="23"/>
      <c r="AEQ24" s="23"/>
      <c r="AER24" s="23"/>
      <c r="AES24" s="23"/>
      <c r="AET24" s="23"/>
      <c r="AEU24" s="23"/>
      <c r="AEV24" s="23"/>
      <c r="AEW24" s="23"/>
      <c r="AEX24" s="23"/>
      <c r="AEY24" s="23"/>
      <c r="AEZ24" s="23"/>
      <c r="AFA24" s="23"/>
      <c r="AFB24" s="23"/>
      <c r="AFC24" s="23"/>
      <c r="AFD24" s="23"/>
      <c r="AFE24" s="23"/>
      <c r="AFF24" s="23"/>
      <c r="AFG24" s="23"/>
      <c r="AFH24" s="23"/>
      <c r="AFI24" s="23"/>
      <c r="AFJ24" s="23"/>
      <c r="AFK24" s="23"/>
      <c r="AFL24" s="23"/>
      <c r="AFM24" s="23"/>
      <c r="AFN24" s="23"/>
      <c r="AFO24" s="23"/>
      <c r="AFP24" s="23"/>
      <c r="AFQ24" s="23"/>
      <c r="AFR24" s="23"/>
      <c r="AFS24" s="23"/>
      <c r="AFT24" s="23"/>
      <c r="AFU24" s="23"/>
      <c r="AFV24" s="23"/>
      <c r="AFW24" s="23"/>
      <c r="AFX24" s="23"/>
      <c r="AFY24" s="23"/>
      <c r="AFZ24" s="23"/>
      <c r="AGA24" s="23"/>
      <c r="AGB24" s="23"/>
      <c r="AGC24" s="23"/>
      <c r="AGD24" s="23"/>
      <c r="AGE24" s="23"/>
      <c r="AGF24" s="23"/>
      <c r="AGG24" s="23"/>
      <c r="AGH24" s="23"/>
      <c r="AGI24" s="23"/>
      <c r="AGJ24" s="23"/>
      <c r="AGK24" s="23"/>
      <c r="AGL24" s="23"/>
      <c r="AGM24" s="23"/>
      <c r="AGN24" s="23"/>
      <c r="AGO24" s="23"/>
      <c r="AGP24" s="23"/>
      <c r="AGQ24" s="23"/>
      <c r="AGR24" s="23"/>
      <c r="AGS24" s="23"/>
      <c r="AGT24" s="23"/>
      <c r="AGU24" s="23"/>
      <c r="AGV24" s="23"/>
      <c r="AGW24" s="23"/>
      <c r="AGX24" s="23"/>
      <c r="AGY24" s="23"/>
      <c r="AGZ24" s="23"/>
      <c r="AHA24" s="23"/>
      <c r="AHB24" s="23"/>
      <c r="AHC24" s="23"/>
      <c r="AHD24" s="23"/>
      <c r="AHE24" s="23"/>
      <c r="AHF24" s="23"/>
      <c r="AHG24" s="23"/>
      <c r="AHH24" s="23"/>
      <c r="AHI24" s="23"/>
      <c r="AHJ24" s="23"/>
      <c r="AHK24" s="23"/>
      <c r="AHL24" s="23"/>
      <c r="AHM24" s="23"/>
      <c r="AHN24" s="23"/>
      <c r="AHO24" s="23"/>
      <c r="AHP24" s="23"/>
      <c r="AHQ24" s="23"/>
      <c r="AHR24" s="23"/>
      <c r="AHS24" s="23"/>
      <c r="AHT24" s="23"/>
      <c r="AHU24" s="23"/>
      <c r="AHV24" s="23"/>
      <c r="AHW24" s="23"/>
      <c r="AHX24" s="23"/>
      <c r="AHY24" s="23"/>
      <c r="AHZ24" s="23"/>
      <c r="AIA24" s="23"/>
      <c r="AIB24" s="23"/>
      <c r="AIC24" s="23"/>
      <c r="AID24" s="23"/>
      <c r="AIE24" s="23"/>
      <c r="AIF24" s="23"/>
      <c r="AIG24" s="23"/>
      <c r="AIH24" s="23"/>
      <c r="AII24" s="23"/>
      <c r="AIJ24" s="23"/>
      <c r="AIK24" s="23"/>
      <c r="AIL24" s="23"/>
      <c r="AIM24" s="23"/>
      <c r="AIN24" s="23"/>
      <c r="AIO24" s="23"/>
      <c r="AIP24" s="23"/>
      <c r="AIQ24" s="23"/>
      <c r="AIR24" s="23"/>
      <c r="AIS24" s="23"/>
      <c r="AIT24" s="23"/>
      <c r="AIU24" s="23"/>
      <c r="AIV24" s="23"/>
      <c r="AIW24" s="23"/>
      <c r="AIX24" s="23"/>
      <c r="AIY24" s="23"/>
      <c r="AIZ24" s="23"/>
      <c r="AJA24" s="23"/>
      <c r="AJB24" s="23"/>
      <c r="AJC24" s="23"/>
      <c r="AJD24" s="23"/>
      <c r="AJE24" s="23"/>
      <c r="AJF24" s="23"/>
      <c r="AJG24" s="23"/>
      <c r="AJH24" s="23"/>
      <c r="AJI24" s="23"/>
      <c r="AJJ24" s="23"/>
      <c r="AJK24" s="23"/>
      <c r="AJL24" s="23"/>
      <c r="AJM24" s="23"/>
      <c r="AJN24" s="23"/>
      <c r="AJO24" s="23"/>
      <c r="AJP24" s="23"/>
      <c r="AJQ24" s="23"/>
      <c r="AJR24" s="23"/>
      <c r="AJS24" s="23"/>
      <c r="AJT24" s="23"/>
      <c r="AJU24" s="23"/>
      <c r="AJV24" s="23"/>
      <c r="AJW24" s="23"/>
      <c r="AJX24" s="23"/>
      <c r="AJY24" s="23"/>
      <c r="AJZ24" s="23"/>
      <c r="AKA24" s="23"/>
      <c r="AKB24" s="23"/>
      <c r="AKC24" s="23"/>
      <c r="AKD24" s="23"/>
      <c r="AKE24" s="23"/>
      <c r="AKF24" s="23"/>
      <c r="AKG24" s="23"/>
      <c r="AKH24" s="23"/>
      <c r="AKI24" s="23"/>
      <c r="AKJ24" s="23"/>
      <c r="AKK24" s="23"/>
      <c r="AKL24" s="23"/>
      <c r="AKM24" s="23"/>
      <c r="AKN24" s="23"/>
      <c r="AKO24" s="23"/>
      <c r="AKP24" s="23"/>
      <c r="AKQ24" s="23"/>
      <c r="AKR24" s="23"/>
      <c r="AKS24" s="23"/>
      <c r="AKT24" s="23"/>
      <c r="AKU24" s="23"/>
      <c r="AKV24" s="23"/>
      <c r="AKW24" s="23"/>
      <c r="AKX24" s="23"/>
      <c r="AKY24" s="23"/>
      <c r="AKZ24" s="23"/>
      <c r="ALA24" s="23"/>
      <c r="ALB24" s="23"/>
      <c r="ALC24" s="23"/>
      <c r="ALD24" s="23"/>
      <c r="ALE24" s="23"/>
      <c r="ALF24" s="23"/>
      <c r="ALG24" s="23"/>
      <c r="ALH24" s="23"/>
      <c r="ALI24" s="23"/>
      <c r="ALJ24" s="23"/>
      <c r="ALK24" s="23"/>
      <c r="ALL24" s="23"/>
      <c r="ALM24" s="23"/>
      <c r="ALN24" s="23"/>
      <c r="ALO24" s="23"/>
      <c r="ALP24" s="23"/>
      <c r="ALQ24" s="23"/>
      <c r="ALR24" s="23"/>
      <c r="ALS24" s="23"/>
      <c r="ALT24" s="23"/>
      <c r="ALU24" s="23"/>
      <c r="ALV24" s="23"/>
      <c r="ALW24" s="23"/>
      <c r="ALX24" s="23"/>
      <c r="ALY24" s="23"/>
      <c r="ALZ24" s="23"/>
      <c r="AMA24" s="23"/>
      <c r="AMB24" s="23"/>
      <c r="AMC24" s="23"/>
    </row>
    <row r="25" spans="1:1017" ht="20.25" customHeight="1" x14ac:dyDescent="0.25">
      <c r="A25" s="73">
        <v>15</v>
      </c>
      <c r="B25" s="14">
        <v>1</v>
      </c>
      <c r="C25" s="24" t="s">
        <v>51</v>
      </c>
      <c r="D25" s="24"/>
      <c r="E25" s="24"/>
      <c r="F25" s="25" t="s">
        <v>40</v>
      </c>
      <c r="G25" s="61">
        <v>1</v>
      </c>
      <c r="H25" s="56" t="s">
        <v>57</v>
      </c>
      <c r="I25" s="56" t="s">
        <v>57</v>
      </c>
      <c r="J25" s="16"/>
      <c r="K25" s="67">
        <f t="shared" si="0"/>
        <v>0</v>
      </c>
      <c r="L25" s="69">
        <v>0.08</v>
      </c>
      <c r="M25" s="68">
        <f t="shared" si="1"/>
        <v>0</v>
      </c>
      <c r="N25" s="17">
        <f t="shared" si="2"/>
        <v>0</v>
      </c>
      <c r="O25" s="66">
        <f t="shared" si="3"/>
        <v>0</v>
      </c>
      <c r="P25" s="18" t="s">
        <v>33</v>
      </c>
      <c r="Q25" s="19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  <c r="EC25" s="23"/>
      <c r="ED25" s="23"/>
      <c r="EE25" s="23"/>
      <c r="EF25" s="23"/>
      <c r="EG25" s="23"/>
      <c r="EH25" s="23"/>
      <c r="EI25" s="23"/>
      <c r="EJ25" s="23"/>
      <c r="EK25" s="23"/>
      <c r="EL25" s="23"/>
      <c r="EM25" s="23"/>
      <c r="EN25" s="23"/>
      <c r="EO25" s="23"/>
      <c r="EP25" s="23"/>
      <c r="EQ25" s="23"/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  <c r="FE25" s="23"/>
      <c r="FF25" s="23"/>
      <c r="FG25" s="23"/>
      <c r="FH25" s="23"/>
      <c r="FI25" s="23"/>
      <c r="FJ25" s="23"/>
      <c r="FK25" s="23"/>
      <c r="FL25" s="23"/>
      <c r="FM25" s="23"/>
      <c r="FN25" s="23"/>
      <c r="FO25" s="23"/>
      <c r="FP25" s="23"/>
      <c r="FQ25" s="23"/>
      <c r="FR25" s="23"/>
      <c r="FS25" s="23"/>
      <c r="FT25" s="23"/>
      <c r="FU25" s="23"/>
      <c r="FV25" s="23"/>
      <c r="FW25" s="23"/>
      <c r="FX25" s="23"/>
      <c r="FY25" s="23"/>
      <c r="FZ25" s="23"/>
      <c r="GA25" s="23"/>
      <c r="GB25" s="23"/>
      <c r="GC25" s="23"/>
      <c r="GD25" s="23"/>
      <c r="GE25" s="23"/>
      <c r="GF25" s="23"/>
      <c r="GG25" s="23"/>
      <c r="GH25" s="23"/>
      <c r="GI25" s="23"/>
      <c r="GJ25" s="23"/>
      <c r="GK25" s="23"/>
      <c r="GL25" s="23"/>
      <c r="GM25" s="23"/>
      <c r="GN25" s="23"/>
      <c r="GO25" s="23"/>
      <c r="GP25" s="23"/>
      <c r="GQ25" s="23"/>
      <c r="GR25" s="23"/>
      <c r="GS25" s="23"/>
      <c r="GT25" s="23"/>
      <c r="GU25" s="23"/>
      <c r="GV25" s="23"/>
      <c r="GW25" s="23"/>
      <c r="GX25" s="23"/>
      <c r="GY25" s="23"/>
      <c r="GZ25" s="23"/>
      <c r="HA25" s="23"/>
      <c r="HB25" s="23"/>
      <c r="HC25" s="23"/>
      <c r="HD25" s="23"/>
      <c r="HE25" s="23"/>
      <c r="HF25" s="23"/>
      <c r="HG25" s="23"/>
      <c r="HH25" s="23"/>
      <c r="HI25" s="23"/>
      <c r="HJ25" s="23"/>
      <c r="HK25" s="23"/>
      <c r="HL25" s="23"/>
      <c r="HM25" s="23"/>
      <c r="HN25" s="23"/>
      <c r="HO25" s="23"/>
      <c r="HP25" s="23"/>
      <c r="HQ25" s="23"/>
      <c r="HR25" s="23"/>
      <c r="HS25" s="23"/>
      <c r="HT25" s="23"/>
      <c r="HU25" s="23"/>
      <c r="HV25" s="23"/>
      <c r="HW25" s="23"/>
      <c r="HX25" s="23"/>
      <c r="HY25" s="23"/>
      <c r="HZ25" s="23"/>
      <c r="IA25" s="23"/>
      <c r="IB25" s="23"/>
      <c r="IC25" s="23"/>
      <c r="ID25" s="23"/>
      <c r="IE25" s="23"/>
      <c r="IF25" s="23"/>
      <c r="IG25" s="23"/>
      <c r="IH25" s="23"/>
      <c r="II25" s="23"/>
      <c r="IJ25" s="23"/>
      <c r="IK25" s="23"/>
      <c r="IL25" s="23"/>
      <c r="IM25" s="23"/>
      <c r="IN25" s="23"/>
      <c r="IO25" s="23"/>
      <c r="IP25" s="23"/>
      <c r="IQ25" s="23"/>
      <c r="IR25" s="23"/>
      <c r="IS25" s="23"/>
      <c r="IT25" s="23"/>
      <c r="IU25" s="23"/>
      <c r="IV25" s="23"/>
      <c r="IW25" s="23"/>
      <c r="IX25" s="23"/>
      <c r="IY25" s="23"/>
      <c r="IZ25" s="23"/>
      <c r="JA25" s="23"/>
      <c r="JB25" s="23"/>
      <c r="JC25" s="23"/>
      <c r="JD25" s="23"/>
      <c r="JE25" s="23"/>
      <c r="JF25" s="23"/>
      <c r="JG25" s="23"/>
      <c r="JH25" s="23"/>
      <c r="JI25" s="23"/>
      <c r="JJ25" s="23"/>
      <c r="JK25" s="23"/>
      <c r="JL25" s="23"/>
      <c r="JM25" s="23"/>
      <c r="JN25" s="23"/>
      <c r="JO25" s="23"/>
      <c r="JP25" s="23"/>
      <c r="JQ25" s="23"/>
      <c r="JR25" s="23"/>
      <c r="JS25" s="23"/>
      <c r="JT25" s="23"/>
      <c r="JU25" s="23"/>
      <c r="JV25" s="23"/>
      <c r="JW25" s="23"/>
      <c r="JX25" s="23"/>
      <c r="JY25" s="23"/>
      <c r="JZ25" s="23"/>
      <c r="KA25" s="23"/>
      <c r="KB25" s="23"/>
      <c r="KC25" s="23"/>
      <c r="KD25" s="23"/>
      <c r="KE25" s="23"/>
      <c r="KF25" s="23"/>
      <c r="KG25" s="23"/>
      <c r="KH25" s="23"/>
      <c r="KI25" s="23"/>
      <c r="KJ25" s="23"/>
      <c r="KK25" s="23"/>
      <c r="KL25" s="23"/>
      <c r="KM25" s="23"/>
      <c r="KN25" s="23"/>
      <c r="KO25" s="23"/>
      <c r="KP25" s="23"/>
      <c r="KQ25" s="23"/>
      <c r="KR25" s="23"/>
      <c r="KS25" s="23"/>
      <c r="KT25" s="23"/>
      <c r="KU25" s="23"/>
      <c r="KV25" s="23"/>
      <c r="KW25" s="23"/>
      <c r="KX25" s="23"/>
      <c r="KY25" s="23"/>
      <c r="KZ25" s="23"/>
      <c r="LA25" s="23"/>
      <c r="LB25" s="23"/>
      <c r="LC25" s="23"/>
      <c r="LD25" s="23"/>
      <c r="LE25" s="23"/>
      <c r="LF25" s="23"/>
      <c r="LG25" s="23"/>
      <c r="LH25" s="23"/>
      <c r="LI25" s="23"/>
      <c r="LJ25" s="23"/>
      <c r="LK25" s="23"/>
      <c r="LL25" s="23"/>
      <c r="LM25" s="23"/>
      <c r="LN25" s="23"/>
      <c r="LO25" s="23"/>
      <c r="LP25" s="23"/>
      <c r="LQ25" s="23"/>
      <c r="LR25" s="23"/>
      <c r="LS25" s="23"/>
      <c r="LT25" s="23"/>
      <c r="LU25" s="23"/>
      <c r="LV25" s="23"/>
      <c r="LW25" s="23"/>
      <c r="LX25" s="23"/>
      <c r="LY25" s="23"/>
      <c r="LZ25" s="23"/>
      <c r="MA25" s="23"/>
      <c r="MB25" s="23"/>
      <c r="MC25" s="23"/>
      <c r="MD25" s="23"/>
      <c r="ME25" s="23"/>
      <c r="MF25" s="23"/>
      <c r="MG25" s="23"/>
      <c r="MH25" s="23"/>
      <c r="MI25" s="23"/>
      <c r="MJ25" s="23"/>
      <c r="MK25" s="23"/>
      <c r="ML25" s="23"/>
      <c r="MM25" s="23"/>
      <c r="MN25" s="23"/>
      <c r="MO25" s="23"/>
      <c r="MP25" s="23"/>
      <c r="MQ25" s="23"/>
      <c r="MR25" s="23"/>
      <c r="MS25" s="23"/>
      <c r="MT25" s="23"/>
      <c r="MU25" s="23"/>
      <c r="MV25" s="23"/>
      <c r="MW25" s="23"/>
      <c r="MX25" s="23"/>
      <c r="MY25" s="23"/>
      <c r="MZ25" s="23"/>
      <c r="NA25" s="23"/>
      <c r="NB25" s="23"/>
      <c r="NC25" s="23"/>
      <c r="ND25" s="23"/>
      <c r="NE25" s="23"/>
      <c r="NF25" s="23"/>
      <c r="NG25" s="23"/>
      <c r="NH25" s="23"/>
      <c r="NI25" s="23"/>
      <c r="NJ25" s="23"/>
      <c r="NK25" s="23"/>
      <c r="NL25" s="23"/>
      <c r="NM25" s="23"/>
      <c r="NN25" s="23"/>
      <c r="NO25" s="23"/>
      <c r="NP25" s="23"/>
      <c r="NQ25" s="23"/>
      <c r="NR25" s="23"/>
      <c r="NS25" s="23"/>
      <c r="NT25" s="23"/>
      <c r="NU25" s="23"/>
      <c r="NV25" s="23"/>
      <c r="NW25" s="23"/>
      <c r="NX25" s="23"/>
      <c r="NY25" s="23"/>
      <c r="NZ25" s="23"/>
      <c r="OA25" s="23"/>
      <c r="OB25" s="23"/>
      <c r="OC25" s="23"/>
      <c r="OD25" s="23"/>
      <c r="OE25" s="23"/>
      <c r="OF25" s="23"/>
      <c r="OG25" s="23"/>
      <c r="OH25" s="23"/>
      <c r="OI25" s="23"/>
      <c r="OJ25" s="23"/>
      <c r="OK25" s="23"/>
      <c r="OL25" s="23"/>
      <c r="OM25" s="23"/>
      <c r="ON25" s="23"/>
      <c r="OO25" s="23"/>
      <c r="OP25" s="23"/>
      <c r="OQ25" s="23"/>
      <c r="OR25" s="23"/>
      <c r="OS25" s="23"/>
      <c r="OT25" s="23"/>
      <c r="OU25" s="23"/>
      <c r="OV25" s="23"/>
      <c r="OW25" s="23"/>
      <c r="OX25" s="23"/>
      <c r="OY25" s="23"/>
      <c r="OZ25" s="23"/>
      <c r="PA25" s="23"/>
      <c r="PB25" s="23"/>
      <c r="PC25" s="23"/>
      <c r="PD25" s="23"/>
      <c r="PE25" s="23"/>
      <c r="PF25" s="23"/>
      <c r="PG25" s="23"/>
      <c r="PH25" s="23"/>
      <c r="PI25" s="23"/>
      <c r="PJ25" s="23"/>
      <c r="PK25" s="23"/>
      <c r="PL25" s="23"/>
      <c r="PM25" s="23"/>
      <c r="PN25" s="23"/>
      <c r="PO25" s="23"/>
      <c r="PP25" s="23"/>
      <c r="PQ25" s="23"/>
      <c r="PR25" s="23"/>
      <c r="PS25" s="23"/>
      <c r="PT25" s="23"/>
      <c r="PU25" s="23"/>
      <c r="PV25" s="23"/>
      <c r="PW25" s="23"/>
      <c r="PX25" s="23"/>
      <c r="PY25" s="23"/>
      <c r="PZ25" s="23"/>
      <c r="QA25" s="23"/>
      <c r="QB25" s="23"/>
      <c r="QC25" s="23"/>
      <c r="QD25" s="23"/>
      <c r="QE25" s="23"/>
      <c r="QF25" s="23"/>
      <c r="QG25" s="23"/>
      <c r="QH25" s="23"/>
      <c r="QI25" s="23"/>
      <c r="QJ25" s="23"/>
      <c r="QK25" s="23"/>
      <c r="QL25" s="23"/>
      <c r="QM25" s="23"/>
      <c r="QN25" s="23"/>
      <c r="QO25" s="23"/>
      <c r="QP25" s="23"/>
      <c r="QQ25" s="23"/>
      <c r="QR25" s="23"/>
      <c r="QS25" s="23"/>
      <c r="QT25" s="23"/>
      <c r="QU25" s="23"/>
      <c r="QV25" s="23"/>
      <c r="QW25" s="23"/>
      <c r="QX25" s="23"/>
      <c r="QY25" s="23"/>
      <c r="QZ25" s="23"/>
      <c r="RA25" s="23"/>
      <c r="RB25" s="23"/>
      <c r="RC25" s="23"/>
      <c r="RD25" s="23"/>
      <c r="RE25" s="23"/>
      <c r="RF25" s="23"/>
      <c r="RG25" s="23"/>
      <c r="RH25" s="23"/>
      <c r="RI25" s="23"/>
      <c r="RJ25" s="23"/>
      <c r="RK25" s="23"/>
      <c r="RL25" s="23"/>
      <c r="RM25" s="23"/>
      <c r="RN25" s="23"/>
      <c r="RO25" s="23"/>
      <c r="RP25" s="23"/>
      <c r="RQ25" s="23"/>
      <c r="RR25" s="23"/>
      <c r="RS25" s="23"/>
      <c r="RT25" s="23"/>
      <c r="RU25" s="23"/>
      <c r="RV25" s="23"/>
      <c r="RW25" s="23"/>
      <c r="RX25" s="23"/>
      <c r="RY25" s="23"/>
      <c r="RZ25" s="23"/>
      <c r="SA25" s="23"/>
      <c r="SB25" s="23"/>
      <c r="SC25" s="23"/>
      <c r="SD25" s="23"/>
      <c r="SE25" s="23"/>
      <c r="SF25" s="23"/>
      <c r="SG25" s="23"/>
      <c r="SH25" s="23"/>
      <c r="SI25" s="23"/>
      <c r="SJ25" s="23"/>
      <c r="SK25" s="23"/>
      <c r="SL25" s="23"/>
      <c r="SM25" s="23"/>
      <c r="SN25" s="23"/>
      <c r="SO25" s="23"/>
      <c r="SP25" s="23"/>
      <c r="SQ25" s="23"/>
      <c r="SR25" s="23"/>
      <c r="SS25" s="23"/>
      <c r="ST25" s="23"/>
      <c r="SU25" s="23"/>
      <c r="SV25" s="23"/>
      <c r="SW25" s="23"/>
      <c r="SX25" s="23"/>
      <c r="SY25" s="23"/>
      <c r="SZ25" s="23"/>
      <c r="TA25" s="23"/>
      <c r="TB25" s="23"/>
      <c r="TC25" s="23"/>
      <c r="TD25" s="23"/>
      <c r="TE25" s="23"/>
      <c r="TF25" s="23"/>
      <c r="TG25" s="23"/>
      <c r="TH25" s="23"/>
      <c r="TI25" s="23"/>
      <c r="TJ25" s="23"/>
      <c r="TK25" s="23"/>
      <c r="TL25" s="23"/>
      <c r="TM25" s="23"/>
      <c r="TN25" s="23"/>
      <c r="TO25" s="23"/>
      <c r="TP25" s="23"/>
      <c r="TQ25" s="23"/>
      <c r="TR25" s="23"/>
      <c r="TS25" s="23"/>
      <c r="TT25" s="23"/>
      <c r="TU25" s="23"/>
      <c r="TV25" s="23"/>
      <c r="TW25" s="23"/>
      <c r="TX25" s="23"/>
      <c r="TY25" s="23"/>
      <c r="TZ25" s="23"/>
      <c r="UA25" s="23"/>
      <c r="UB25" s="23"/>
      <c r="UC25" s="23"/>
      <c r="UD25" s="23"/>
      <c r="UE25" s="23"/>
      <c r="UF25" s="23"/>
      <c r="UG25" s="23"/>
      <c r="UH25" s="23"/>
      <c r="UI25" s="23"/>
      <c r="UJ25" s="23"/>
      <c r="UK25" s="23"/>
      <c r="UL25" s="23"/>
      <c r="UM25" s="23"/>
      <c r="UN25" s="23"/>
      <c r="UO25" s="23"/>
      <c r="UP25" s="23"/>
      <c r="UQ25" s="23"/>
      <c r="UR25" s="23"/>
      <c r="US25" s="23"/>
      <c r="UT25" s="23"/>
      <c r="UU25" s="23"/>
      <c r="UV25" s="23"/>
      <c r="UW25" s="23"/>
      <c r="UX25" s="23"/>
      <c r="UY25" s="23"/>
      <c r="UZ25" s="23"/>
      <c r="VA25" s="23"/>
      <c r="VB25" s="23"/>
      <c r="VC25" s="23"/>
      <c r="VD25" s="23"/>
      <c r="VE25" s="23"/>
      <c r="VF25" s="23"/>
      <c r="VG25" s="23"/>
      <c r="VH25" s="23"/>
      <c r="VI25" s="23"/>
      <c r="VJ25" s="23"/>
      <c r="VK25" s="23"/>
      <c r="VL25" s="23"/>
      <c r="VM25" s="23"/>
      <c r="VN25" s="23"/>
      <c r="VO25" s="23"/>
      <c r="VP25" s="23"/>
      <c r="VQ25" s="23"/>
      <c r="VR25" s="23"/>
      <c r="VS25" s="23"/>
      <c r="VT25" s="23"/>
      <c r="VU25" s="23"/>
      <c r="VV25" s="23"/>
      <c r="VW25" s="23"/>
      <c r="VX25" s="23"/>
      <c r="VY25" s="23"/>
      <c r="VZ25" s="23"/>
      <c r="WA25" s="23"/>
      <c r="WB25" s="23"/>
      <c r="WC25" s="23"/>
      <c r="WD25" s="23"/>
      <c r="WE25" s="23"/>
      <c r="WF25" s="23"/>
      <c r="WG25" s="23"/>
      <c r="WH25" s="23"/>
      <c r="WI25" s="23"/>
      <c r="WJ25" s="23"/>
      <c r="WK25" s="23"/>
      <c r="WL25" s="23"/>
      <c r="WM25" s="23"/>
      <c r="WN25" s="23"/>
      <c r="WO25" s="23"/>
      <c r="WP25" s="23"/>
      <c r="WQ25" s="23"/>
      <c r="WR25" s="23"/>
      <c r="WS25" s="23"/>
      <c r="WT25" s="23"/>
      <c r="WU25" s="23"/>
      <c r="WV25" s="23"/>
      <c r="WW25" s="23"/>
      <c r="WX25" s="23"/>
      <c r="WY25" s="23"/>
      <c r="WZ25" s="23"/>
      <c r="XA25" s="23"/>
      <c r="XB25" s="23"/>
      <c r="XC25" s="23"/>
      <c r="XD25" s="23"/>
      <c r="XE25" s="23"/>
      <c r="XF25" s="23"/>
      <c r="XG25" s="23"/>
      <c r="XH25" s="23"/>
      <c r="XI25" s="23"/>
      <c r="XJ25" s="23"/>
      <c r="XK25" s="23"/>
      <c r="XL25" s="23"/>
      <c r="XM25" s="23"/>
      <c r="XN25" s="23"/>
      <c r="XO25" s="23"/>
      <c r="XP25" s="23"/>
      <c r="XQ25" s="23"/>
      <c r="XR25" s="23"/>
      <c r="XS25" s="23"/>
      <c r="XT25" s="23"/>
      <c r="XU25" s="23"/>
      <c r="XV25" s="23"/>
      <c r="XW25" s="23"/>
      <c r="XX25" s="23"/>
      <c r="XY25" s="23"/>
      <c r="XZ25" s="23"/>
      <c r="YA25" s="23"/>
      <c r="YB25" s="23"/>
      <c r="YC25" s="23"/>
      <c r="YD25" s="23"/>
      <c r="YE25" s="23"/>
      <c r="YF25" s="23"/>
      <c r="YG25" s="23"/>
      <c r="YH25" s="23"/>
      <c r="YI25" s="23"/>
      <c r="YJ25" s="23"/>
      <c r="YK25" s="23"/>
      <c r="YL25" s="23"/>
      <c r="YM25" s="23"/>
      <c r="YN25" s="23"/>
      <c r="YO25" s="23"/>
      <c r="YP25" s="23"/>
      <c r="YQ25" s="23"/>
      <c r="YR25" s="23"/>
      <c r="YS25" s="23"/>
      <c r="YT25" s="23"/>
      <c r="YU25" s="23"/>
      <c r="YV25" s="23"/>
      <c r="YW25" s="23"/>
      <c r="YX25" s="23"/>
      <c r="YY25" s="23"/>
      <c r="YZ25" s="23"/>
      <c r="ZA25" s="23"/>
      <c r="ZB25" s="23"/>
      <c r="ZC25" s="23"/>
      <c r="ZD25" s="23"/>
      <c r="ZE25" s="23"/>
      <c r="ZF25" s="23"/>
      <c r="ZG25" s="23"/>
      <c r="ZH25" s="23"/>
      <c r="ZI25" s="23"/>
      <c r="ZJ25" s="23"/>
      <c r="ZK25" s="23"/>
      <c r="ZL25" s="23"/>
      <c r="ZM25" s="23"/>
      <c r="ZN25" s="23"/>
      <c r="ZO25" s="23"/>
      <c r="ZP25" s="23"/>
      <c r="ZQ25" s="23"/>
      <c r="ZR25" s="23"/>
      <c r="ZS25" s="23"/>
      <c r="ZT25" s="23"/>
      <c r="ZU25" s="23"/>
      <c r="ZV25" s="23"/>
      <c r="ZW25" s="23"/>
      <c r="ZX25" s="23"/>
      <c r="ZY25" s="23"/>
      <c r="ZZ25" s="23"/>
      <c r="AAA25" s="23"/>
      <c r="AAB25" s="23"/>
      <c r="AAC25" s="23"/>
      <c r="AAD25" s="23"/>
      <c r="AAE25" s="23"/>
      <c r="AAF25" s="23"/>
      <c r="AAG25" s="23"/>
      <c r="AAH25" s="23"/>
      <c r="AAI25" s="23"/>
      <c r="AAJ25" s="23"/>
      <c r="AAK25" s="23"/>
      <c r="AAL25" s="23"/>
      <c r="AAM25" s="23"/>
      <c r="AAN25" s="23"/>
      <c r="AAO25" s="23"/>
      <c r="AAP25" s="23"/>
      <c r="AAQ25" s="23"/>
      <c r="AAR25" s="23"/>
      <c r="AAS25" s="23"/>
      <c r="AAT25" s="23"/>
      <c r="AAU25" s="23"/>
      <c r="AAV25" s="23"/>
      <c r="AAW25" s="23"/>
      <c r="AAX25" s="23"/>
      <c r="AAY25" s="23"/>
      <c r="AAZ25" s="23"/>
      <c r="ABA25" s="23"/>
      <c r="ABB25" s="23"/>
      <c r="ABC25" s="23"/>
      <c r="ABD25" s="23"/>
      <c r="ABE25" s="23"/>
      <c r="ABF25" s="23"/>
      <c r="ABG25" s="23"/>
      <c r="ABH25" s="23"/>
      <c r="ABI25" s="23"/>
      <c r="ABJ25" s="23"/>
      <c r="ABK25" s="23"/>
      <c r="ABL25" s="23"/>
      <c r="ABM25" s="23"/>
      <c r="ABN25" s="23"/>
      <c r="ABO25" s="23"/>
      <c r="ABP25" s="23"/>
      <c r="ABQ25" s="23"/>
      <c r="ABR25" s="23"/>
      <c r="ABS25" s="23"/>
      <c r="ABT25" s="23"/>
      <c r="ABU25" s="23"/>
      <c r="ABV25" s="23"/>
      <c r="ABW25" s="23"/>
      <c r="ABX25" s="23"/>
      <c r="ABY25" s="23"/>
      <c r="ABZ25" s="23"/>
      <c r="ACA25" s="23"/>
      <c r="ACB25" s="23"/>
      <c r="ACC25" s="23"/>
      <c r="ACD25" s="23"/>
      <c r="ACE25" s="23"/>
      <c r="ACF25" s="23"/>
      <c r="ACG25" s="23"/>
      <c r="ACH25" s="23"/>
      <c r="ACI25" s="23"/>
      <c r="ACJ25" s="23"/>
      <c r="ACK25" s="23"/>
      <c r="ACL25" s="23"/>
      <c r="ACM25" s="23"/>
      <c r="ACN25" s="23"/>
      <c r="ACO25" s="23"/>
      <c r="ACP25" s="23"/>
      <c r="ACQ25" s="23"/>
      <c r="ACR25" s="23"/>
      <c r="ACS25" s="23"/>
      <c r="ACT25" s="23"/>
      <c r="ACU25" s="23"/>
      <c r="ACV25" s="23"/>
      <c r="ACW25" s="23"/>
      <c r="ACX25" s="23"/>
      <c r="ACY25" s="23"/>
      <c r="ACZ25" s="23"/>
      <c r="ADA25" s="23"/>
      <c r="ADB25" s="23"/>
      <c r="ADC25" s="23"/>
      <c r="ADD25" s="23"/>
      <c r="ADE25" s="23"/>
      <c r="ADF25" s="23"/>
      <c r="ADG25" s="23"/>
      <c r="ADH25" s="23"/>
      <c r="ADI25" s="23"/>
      <c r="ADJ25" s="23"/>
      <c r="ADK25" s="23"/>
      <c r="ADL25" s="23"/>
      <c r="ADM25" s="23"/>
      <c r="ADN25" s="23"/>
      <c r="ADO25" s="23"/>
      <c r="ADP25" s="23"/>
      <c r="ADQ25" s="23"/>
      <c r="ADR25" s="23"/>
      <c r="ADS25" s="23"/>
      <c r="ADT25" s="23"/>
      <c r="ADU25" s="23"/>
      <c r="ADV25" s="23"/>
      <c r="ADW25" s="23"/>
      <c r="ADX25" s="23"/>
      <c r="ADY25" s="23"/>
      <c r="ADZ25" s="23"/>
      <c r="AEA25" s="23"/>
      <c r="AEB25" s="23"/>
      <c r="AEC25" s="23"/>
      <c r="AED25" s="23"/>
      <c r="AEE25" s="23"/>
      <c r="AEF25" s="23"/>
      <c r="AEG25" s="23"/>
      <c r="AEH25" s="23"/>
      <c r="AEI25" s="23"/>
      <c r="AEJ25" s="23"/>
      <c r="AEK25" s="23"/>
      <c r="AEL25" s="23"/>
      <c r="AEM25" s="23"/>
      <c r="AEN25" s="23"/>
      <c r="AEO25" s="23"/>
      <c r="AEP25" s="23"/>
      <c r="AEQ25" s="23"/>
      <c r="AER25" s="23"/>
      <c r="AES25" s="23"/>
      <c r="AET25" s="23"/>
      <c r="AEU25" s="23"/>
      <c r="AEV25" s="23"/>
      <c r="AEW25" s="23"/>
      <c r="AEX25" s="23"/>
      <c r="AEY25" s="23"/>
      <c r="AEZ25" s="23"/>
      <c r="AFA25" s="23"/>
      <c r="AFB25" s="23"/>
      <c r="AFC25" s="23"/>
      <c r="AFD25" s="23"/>
      <c r="AFE25" s="23"/>
      <c r="AFF25" s="23"/>
      <c r="AFG25" s="23"/>
      <c r="AFH25" s="23"/>
      <c r="AFI25" s="23"/>
      <c r="AFJ25" s="23"/>
      <c r="AFK25" s="23"/>
      <c r="AFL25" s="23"/>
      <c r="AFM25" s="23"/>
      <c r="AFN25" s="23"/>
      <c r="AFO25" s="23"/>
      <c r="AFP25" s="23"/>
      <c r="AFQ25" s="23"/>
      <c r="AFR25" s="23"/>
      <c r="AFS25" s="23"/>
      <c r="AFT25" s="23"/>
      <c r="AFU25" s="23"/>
      <c r="AFV25" s="23"/>
      <c r="AFW25" s="23"/>
      <c r="AFX25" s="23"/>
      <c r="AFY25" s="23"/>
      <c r="AFZ25" s="23"/>
      <c r="AGA25" s="23"/>
      <c r="AGB25" s="23"/>
      <c r="AGC25" s="23"/>
      <c r="AGD25" s="23"/>
      <c r="AGE25" s="23"/>
      <c r="AGF25" s="23"/>
      <c r="AGG25" s="23"/>
      <c r="AGH25" s="23"/>
      <c r="AGI25" s="23"/>
      <c r="AGJ25" s="23"/>
      <c r="AGK25" s="23"/>
      <c r="AGL25" s="23"/>
      <c r="AGM25" s="23"/>
      <c r="AGN25" s="23"/>
      <c r="AGO25" s="23"/>
      <c r="AGP25" s="23"/>
      <c r="AGQ25" s="23"/>
      <c r="AGR25" s="23"/>
      <c r="AGS25" s="23"/>
      <c r="AGT25" s="23"/>
      <c r="AGU25" s="23"/>
      <c r="AGV25" s="23"/>
      <c r="AGW25" s="23"/>
      <c r="AGX25" s="23"/>
      <c r="AGY25" s="23"/>
      <c r="AGZ25" s="23"/>
      <c r="AHA25" s="23"/>
      <c r="AHB25" s="23"/>
      <c r="AHC25" s="23"/>
      <c r="AHD25" s="23"/>
      <c r="AHE25" s="23"/>
      <c r="AHF25" s="23"/>
      <c r="AHG25" s="23"/>
      <c r="AHH25" s="23"/>
      <c r="AHI25" s="23"/>
      <c r="AHJ25" s="23"/>
      <c r="AHK25" s="23"/>
      <c r="AHL25" s="23"/>
      <c r="AHM25" s="23"/>
      <c r="AHN25" s="23"/>
      <c r="AHO25" s="23"/>
      <c r="AHP25" s="23"/>
      <c r="AHQ25" s="23"/>
      <c r="AHR25" s="23"/>
      <c r="AHS25" s="23"/>
      <c r="AHT25" s="23"/>
      <c r="AHU25" s="23"/>
      <c r="AHV25" s="23"/>
      <c r="AHW25" s="23"/>
      <c r="AHX25" s="23"/>
      <c r="AHY25" s="23"/>
      <c r="AHZ25" s="23"/>
      <c r="AIA25" s="23"/>
      <c r="AIB25" s="23"/>
      <c r="AIC25" s="23"/>
      <c r="AID25" s="23"/>
      <c r="AIE25" s="23"/>
      <c r="AIF25" s="23"/>
      <c r="AIG25" s="23"/>
      <c r="AIH25" s="23"/>
      <c r="AII25" s="23"/>
      <c r="AIJ25" s="23"/>
      <c r="AIK25" s="23"/>
      <c r="AIL25" s="23"/>
      <c r="AIM25" s="23"/>
      <c r="AIN25" s="23"/>
      <c r="AIO25" s="23"/>
      <c r="AIP25" s="23"/>
      <c r="AIQ25" s="23"/>
      <c r="AIR25" s="23"/>
      <c r="AIS25" s="23"/>
      <c r="AIT25" s="23"/>
      <c r="AIU25" s="23"/>
      <c r="AIV25" s="23"/>
      <c r="AIW25" s="23"/>
      <c r="AIX25" s="23"/>
      <c r="AIY25" s="23"/>
      <c r="AIZ25" s="23"/>
      <c r="AJA25" s="23"/>
      <c r="AJB25" s="23"/>
      <c r="AJC25" s="23"/>
      <c r="AJD25" s="23"/>
      <c r="AJE25" s="23"/>
      <c r="AJF25" s="23"/>
      <c r="AJG25" s="23"/>
      <c r="AJH25" s="23"/>
      <c r="AJI25" s="23"/>
      <c r="AJJ25" s="23"/>
      <c r="AJK25" s="23"/>
      <c r="AJL25" s="23"/>
      <c r="AJM25" s="23"/>
      <c r="AJN25" s="23"/>
      <c r="AJO25" s="23"/>
      <c r="AJP25" s="23"/>
      <c r="AJQ25" s="23"/>
      <c r="AJR25" s="23"/>
      <c r="AJS25" s="23"/>
      <c r="AJT25" s="23"/>
      <c r="AJU25" s="23"/>
      <c r="AJV25" s="23"/>
      <c r="AJW25" s="23"/>
      <c r="AJX25" s="23"/>
      <c r="AJY25" s="23"/>
      <c r="AJZ25" s="23"/>
      <c r="AKA25" s="23"/>
      <c r="AKB25" s="23"/>
      <c r="AKC25" s="23"/>
      <c r="AKD25" s="23"/>
      <c r="AKE25" s="23"/>
      <c r="AKF25" s="23"/>
      <c r="AKG25" s="23"/>
      <c r="AKH25" s="23"/>
      <c r="AKI25" s="23"/>
      <c r="AKJ25" s="23"/>
      <c r="AKK25" s="23"/>
      <c r="AKL25" s="23"/>
      <c r="AKM25" s="23"/>
      <c r="AKN25" s="23"/>
      <c r="AKO25" s="23"/>
      <c r="AKP25" s="23"/>
      <c r="AKQ25" s="23"/>
      <c r="AKR25" s="23"/>
      <c r="AKS25" s="23"/>
      <c r="AKT25" s="23"/>
      <c r="AKU25" s="23"/>
      <c r="AKV25" s="23"/>
      <c r="AKW25" s="23"/>
      <c r="AKX25" s="23"/>
      <c r="AKY25" s="23"/>
      <c r="AKZ25" s="23"/>
      <c r="ALA25" s="23"/>
      <c r="ALB25" s="23"/>
      <c r="ALC25" s="23"/>
      <c r="ALD25" s="23"/>
      <c r="ALE25" s="23"/>
      <c r="ALF25" s="23"/>
      <c r="ALG25" s="23"/>
      <c r="ALH25" s="23"/>
      <c r="ALI25" s="23"/>
      <c r="ALJ25" s="23"/>
      <c r="ALK25" s="23"/>
      <c r="ALL25" s="23"/>
      <c r="ALM25" s="23"/>
      <c r="ALN25" s="23"/>
      <c r="ALO25" s="23"/>
      <c r="ALP25" s="23"/>
      <c r="ALQ25" s="23"/>
      <c r="ALR25" s="23"/>
      <c r="ALS25" s="23"/>
      <c r="ALT25" s="23"/>
      <c r="ALU25" s="23"/>
      <c r="ALV25" s="23"/>
      <c r="ALW25" s="23"/>
      <c r="ALX25" s="23"/>
      <c r="ALY25" s="23"/>
      <c r="ALZ25" s="23"/>
      <c r="AMA25" s="23"/>
      <c r="AMB25" s="23"/>
      <c r="AMC25" s="23"/>
    </row>
    <row r="26" spans="1:1017" ht="28.5" x14ac:dyDescent="0.25">
      <c r="A26" s="86">
        <v>16</v>
      </c>
      <c r="B26" s="14">
        <v>1</v>
      </c>
      <c r="C26" s="15" t="s">
        <v>52</v>
      </c>
      <c r="D26" s="15"/>
      <c r="E26" s="15"/>
      <c r="F26" s="26" t="s">
        <v>43</v>
      </c>
      <c r="G26" s="62">
        <v>14</v>
      </c>
      <c r="H26" s="56" t="s">
        <v>57</v>
      </c>
      <c r="I26" s="56" t="s">
        <v>57</v>
      </c>
      <c r="J26" s="27"/>
      <c r="K26" s="67">
        <f t="shared" si="0"/>
        <v>0</v>
      </c>
      <c r="L26" s="69">
        <v>0.08</v>
      </c>
      <c r="M26" s="68">
        <f t="shared" si="1"/>
        <v>0</v>
      </c>
      <c r="N26" s="17">
        <f t="shared" si="2"/>
        <v>0</v>
      </c>
      <c r="O26" s="66">
        <f t="shared" si="3"/>
        <v>0</v>
      </c>
    </row>
    <row r="27" spans="1:1017" ht="28.5" x14ac:dyDescent="0.25">
      <c r="A27" s="87"/>
      <c r="B27" s="34">
        <v>2</v>
      </c>
      <c r="C27" s="37" t="s">
        <v>53</v>
      </c>
      <c r="D27" s="37"/>
      <c r="E27" s="37"/>
      <c r="F27" s="36" t="s">
        <v>43</v>
      </c>
      <c r="G27" s="63">
        <v>14</v>
      </c>
      <c r="H27" s="56" t="s">
        <v>57</v>
      </c>
      <c r="I27" s="56" t="s">
        <v>57</v>
      </c>
      <c r="J27" s="35"/>
      <c r="K27" s="67">
        <f t="shared" si="0"/>
        <v>0</v>
      </c>
      <c r="L27" s="69">
        <v>0.08</v>
      </c>
      <c r="M27" s="68">
        <f t="shared" si="1"/>
        <v>0</v>
      </c>
      <c r="N27" s="17">
        <f t="shared" si="2"/>
        <v>0</v>
      </c>
      <c r="O27" s="66">
        <f t="shared" si="3"/>
        <v>0</v>
      </c>
      <c r="P27" s="39" t="s">
        <v>86</v>
      </c>
      <c r="Q27" s="40"/>
    </row>
    <row r="28" spans="1:1017" ht="29.25" x14ac:dyDescent="0.25">
      <c r="A28" s="78"/>
      <c r="B28" s="79"/>
      <c r="C28" s="41" t="s">
        <v>87</v>
      </c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</row>
    <row r="29" spans="1:1017" ht="31.5" x14ac:dyDescent="0.25">
      <c r="A29" s="88">
        <v>17</v>
      </c>
      <c r="B29" s="55">
        <v>1</v>
      </c>
      <c r="C29" s="42" t="s">
        <v>59</v>
      </c>
      <c r="D29" s="43"/>
      <c r="E29" s="43"/>
      <c r="F29" s="44" t="s">
        <v>40</v>
      </c>
      <c r="G29" s="57">
        <v>66</v>
      </c>
      <c r="H29" s="56" t="s">
        <v>57</v>
      </c>
      <c r="I29" s="56" t="s">
        <v>57</v>
      </c>
      <c r="J29" s="55"/>
      <c r="K29" s="64">
        <f>G29*J29</f>
        <v>0</v>
      </c>
      <c r="L29" s="70">
        <v>0.08</v>
      </c>
      <c r="M29" s="65">
        <f>O29-K29</f>
        <v>0</v>
      </c>
      <c r="N29" s="48">
        <f>J29*1.08</f>
        <v>0</v>
      </c>
      <c r="O29" s="65">
        <f>K29*1.08</f>
        <v>0</v>
      </c>
      <c r="P29" s="49"/>
      <c r="Q29" s="49"/>
    </row>
    <row r="30" spans="1:1017" ht="31.5" x14ac:dyDescent="0.25">
      <c r="A30" s="88"/>
      <c r="B30" s="55">
        <v>2</v>
      </c>
      <c r="C30" s="42" t="s">
        <v>60</v>
      </c>
      <c r="D30" s="45"/>
      <c r="E30" s="45"/>
      <c r="F30" s="46" t="s">
        <v>40</v>
      </c>
      <c r="G30" s="58">
        <v>21</v>
      </c>
      <c r="H30" s="56" t="s">
        <v>57</v>
      </c>
      <c r="I30" s="56" t="s">
        <v>57</v>
      </c>
      <c r="J30" s="55"/>
      <c r="K30" s="64">
        <f t="shared" ref="K30:K41" si="4">G30*J30</f>
        <v>0</v>
      </c>
      <c r="L30" s="70">
        <v>0.08</v>
      </c>
      <c r="M30" s="65">
        <f t="shared" ref="M30:M41" si="5">O30-K30</f>
        <v>0</v>
      </c>
      <c r="N30" s="48">
        <f t="shared" ref="N30:N41" si="6">J30*1.08</f>
        <v>0</v>
      </c>
      <c r="O30" s="65">
        <f t="shared" ref="O30:O41" si="7">K30*1.08</f>
        <v>0</v>
      </c>
      <c r="P30" s="39" t="s">
        <v>75</v>
      </c>
      <c r="Q30" s="49"/>
    </row>
    <row r="31" spans="1:1017" ht="15.75" customHeight="1" x14ac:dyDescent="0.25">
      <c r="A31" s="55">
        <v>18</v>
      </c>
      <c r="B31" s="55">
        <v>1</v>
      </c>
      <c r="C31" s="50" t="s">
        <v>54</v>
      </c>
      <c r="D31" s="47"/>
      <c r="E31" s="47"/>
      <c r="F31" s="55" t="s">
        <v>40</v>
      </c>
      <c r="G31" s="59">
        <v>760</v>
      </c>
      <c r="H31" s="56" t="s">
        <v>57</v>
      </c>
      <c r="I31" s="56" t="s">
        <v>57</v>
      </c>
      <c r="J31" s="55"/>
      <c r="K31" s="64">
        <f t="shared" si="4"/>
        <v>0</v>
      </c>
      <c r="L31" s="70">
        <v>0.08</v>
      </c>
      <c r="M31" s="65">
        <f t="shared" si="5"/>
        <v>0</v>
      </c>
      <c r="N31" s="48">
        <f t="shared" si="6"/>
        <v>0</v>
      </c>
      <c r="O31" s="65">
        <f t="shared" si="7"/>
        <v>0</v>
      </c>
      <c r="P31" s="39" t="s">
        <v>76</v>
      </c>
      <c r="Q31" s="49"/>
    </row>
    <row r="32" spans="1:1017" ht="57.75" x14ac:dyDescent="0.25">
      <c r="A32" s="55">
        <v>19</v>
      </c>
      <c r="B32" s="55">
        <v>1</v>
      </c>
      <c r="C32" s="50" t="s">
        <v>64</v>
      </c>
      <c r="D32" s="47"/>
      <c r="E32" s="76"/>
      <c r="F32" s="55" t="s">
        <v>63</v>
      </c>
      <c r="G32" s="59">
        <v>2520</v>
      </c>
      <c r="H32" s="56" t="s">
        <v>57</v>
      </c>
      <c r="I32" s="56" t="s">
        <v>57</v>
      </c>
      <c r="J32" s="55"/>
      <c r="K32" s="64">
        <f t="shared" si="4"/>
        <v>0</v>
      </c>
      <c r="L32" s="70">
        <v>0.08</v>
      </c>
      <c r="M32" s="65">
        <f t="shared" si="5"/>
        <v>0</v>
      </c>
      <c r="N32" s="48">
        <f t="shared" si="6"/>
        <v>0</v>
      </c>
      <c r="O32" s="65">
        <f t="shared" si="7"/>
        <v>0</v>
      </c>
      <c r="P32" s="39" t="s">
        <v>77</v>
      </c>
      <c r="Q32" s="49"/>
    </row>
    <row r="33" spans="1:17" ht="35.25" customHeight="1" x14ac:dyDescent="0.25">
      <c r="A33" s="74">
        <v>20</v>
      </c>
      <c r="B33" s="55"/>
      <c r="C33" s="50" t="s">
        <v>66</v>
      </c>
      <c r="D33" s="47"/>
      <c r="E33" s="47"/>
      <c r="F33" s="55" t="s">
        <v>43</v>
      </c>
      <c r="G33" s="59">
        <v>42</v>
      </c>
      <c r="H33" s="56" t="s">
        <v>57</v>
      </c>
      <c r="I33" s="56" t="s">
        <v>57</v>
      </c>
      <c r="J33" s="55"/>
      <c r="K33" s="64">
        <f t="shared" si="4"/>
        <v>0</v>
      </c>
      <c r="L33" s="70">
        <v>0.08</v>
      </c>
      <c r="M33" s="65">
        <f t="shared" si="5"/>
        <v>0</v>
      </c>
      <c r="N33" s="48">
        <f t="shared" si="6"/>
        <v>0</v>
      </c>
      <c r="O33" s="65">
        <f t="shared" si="7"/>
        <v>0</v>
      </c>
      <c r="P33" s="39" t="s">
        <v>78</v>
      </c>
      <c r="Q33" s="49"/>
    </row>
    <row r="34" spans="1:17" ht="29.25" x14ac:dyDescent="0.25">
      <c r="A34" s="74">
        <v>21</v>
      </c>
      <c r="B34" s="55"/>
      <c r="C34" s="50" t="s">
        <v>67</v>
      </c>
      <c r="D34" s="47"/>
      <c r="E34" s="47"/>
      <c r="F34" s="55" t="s">
        <v>40</v>
      </c>
      <c r="G34" s="59">
        <v>420</v>
      </c>
      <c r="H34" s="56" t="s">
        <v>57</v>
      </c>
      <c r="I34" s="56" t="s">
        <v>57</v>
      </c>
      <c r="J34" s="55"/>
      <c r="K34" s="64">
        <f t="shared" si="4"/>
        <v>0</v>
      </c>
      <c r="L34" s="70">
        <v>0.08</v>
      </c>
      <c r="M34" s="65">
        <f t="shared" si="5"/>
        <v>0</v>
      </c>
      <c r="N34" s="48">
        <f t="shared" si="6"/>
        <v>0</v>
      </c>
      <c r="O34" s="65">
        <f t="shared" si="7"/>
        <v>0</v>
      </c>
      <c r="P34" s="39" t="s">
        <v>79</v>
      </c>
      <c r="Q34" s="49"/>
    </row>
    <row r="35" spans="1:17" x14ac:dyDescent="0.25">
      <c r="A35" s="74">
        <v>22</v>
      </c>
      <c r="B35" s="55"/>
      <c r="C35" s="50" t="s">
        <v>68</v>
      </c>
      <c r="D35" s="47"/>
      <c r="E35" s="47"/>
      <c r="F35" s="55" t="s">
        <v>40</v>
      </c>
      <c r="G35" s="59">
        <v>240</v>
      </c>
      <c r="H35" s="56" t="s">
        <v>57</v>
      </c>
      <c r="I35" s="56" t="s">
        <v>57</v>
      </c>
      <c r="J35" s="55"/>
      <c r="K35" s="64">
        <f t="shared" si="4"/>
        <v>0</v>
      </c>
      <c r="L35" s="70">
        <v>0.08</v>
      </c>
      <c r="M35" s="65">
        <f t="shared" si="5"/>
        <v>0</v>
      </c>
      <c r="N35" s="48">
        <f t="shared" si="6"/>
        <v>0</v>
      </c>
      <c r="O35" s="65">
        <f t="shared" si="7"/>
        <v>0</v>
      </c>
      <c r="P35" s="39" t="s">
        <v>80</v>
      </c>
      <c r="Q35" s="49"/>
    </row>
    <row r="36" spans="1:17" ht="43.5" x14ac:dyDescent="0.25">
      <c r="A36" s="74">
        <v>23</v>
      </c>
      <c r="B36" s="55"/>
      <c r="C36" s="50" t="s">
        <v>69</v>
      </c>
      <c r="D36" s="47"/>
      <c r="E36" s="47"/>
      <c r="F36" s="55" t="s">
        <v>40</v>
      </c>
      <c r="G36" s="59">
        <v>50</v>
      </c>
      <c r="H36" s="56" t="s">
        <v>57</v>
      </c>
      <c r="I36" s="56" t="s">
        <v>57</v>
      </c>
      <c r="J36" s="55"/>
      <c r="K36" s="64">
        <f t="shared" si="4"/>
        <v>0</v>
      </c>
      <c r="L36" s="70">
        <v>0.08</v>
      </c>
      <c r="M36" s="65">
        <f t="shared" si="5"/>
        <v>0</v>
      </c>
      <c r="N36" s="48">
        <f t="shared" si="6"/>
        <v>0</v>
      </c>
      <c r="O36" s="65">
        <f t="shared" si="7"/>
        <v>0</v>
      </c>
      <c r="P36" s="39" t="s">
        <v>81</v>
      </c>
      <c r="Q36" s="49"/>
    </row>
    <row r="37" spans="1:17" ht="29.25" x14ac:dyDescent="0.25">
      <c r="A37" s="74">
        <v>24</v>
      </c>
      <c r="B37" s="55"/>
      <c r="C37" s="50" t="s">
        <v>70</v>
      </c>
      <c r="D37" s="47"/>
      <c r="E37" s="47"/>
      <c r="F37" s="55" t="s">
        <v>40</v>
      </c>
      <c r="G37" s="59">
        <v>60</v>
      </c>
      <c r="H37" s="56" t="s">
        <v>57</v>
      </c>
      <c r="I37" s="56" t="s">
        <v>57</v>
      </c>
      <c r="J37" s="55"/>
      <c r="K37" s="64">
        <f t="shared" si="4"/>
        <v>0</v>
      </c>
      <c r="L37" s="70">
        <v>0.08</v>
      </c>
      <c r="M37" s="65">
        <f t="shared" si="5"/>
        <v>0</v>
      </c>
      <c r="N37" s="48">
        <f t="shared" si="6"/>
        <v>0</v>
      </c>
      <c r="O37" s="65">
        <f t="shared" si="7"/>
        <v>0</v>
      </c>
      <c r="P37" s="39" t="s">
        <v>82</v>
      </c>
      <c r="Q37" s="49"/>
    </row>
    <row r="38" spans="1:17" ht="29.25" x14ac:dyDescent="0.25">
      <c r="A38" s="72">
        <v>25</v>
      </c>
      <c r="B38" s="55"/>
      <c r="C38" s="50" t="s">
        <v>71</v>
      </c>
      <c r="D38" s="47"/>
      <c r="E38" s="47"/>
      <c r="F38" s="55" t="s">
        <v>43</v>
      </c>
      <c r="G38" s="71">
        <v>9</v>
      </c>
      <c r="H38" s="71">
        <v>9</v>
      </c>
      <c r="I38" s="59">
        <v>18</v>
      </c>
      <c r="J38" s="55"/>
      <c r="K38" s="64">
        <f t="shared" si="4"/>
        <v>0</v>
      </c>
      <c r="L38" s="70">
        <v>0.08</v>
      </c>
      <c r="M38" s="65">
        <f t="shared" si="5"/>
        <v>0</v>
      </c>
      <c r="N38" s="48">
        <f t="shared" si="6"/>
        <v>0</v>
      </c>
      <c r="O38" s="65">
        <f t="shared" si="7"/>
        <v>0</v>
      </c>
      <c r="P38" s="39" t="s">
        <v>83</v>
      </c>
      <c r="Q38" s="49"/>
    </row>
    <row r="39" spans="1:17" x14ac:dyDescent="0.25">
      <c r="A39" s="74">
        <v>26</v>
      </c>
      <c r="B39" s="55"/>
      <c r="C39" s="50" t="s">
        <v>72</v>
      </c>
      <c r="D39" s="47"/>
      <c r="E39" s="47"/>
      <c r="F39" s="55" t="s">
        <v>73</v>
      </c>
      <c r="G39" s="59">
        <v>150</v>
      </c>
      <c r="H39" s="56" t="s">
        <v>57</v>
      </c>
      <c r="I39" s="56" t="s">
        <v>57</v>
      </c>
      <c r="J39" s="55"/>
      <c r="K39" s="64">
        <f t="shared" si="4"/>
        <v>0</v>
      </c>
      <c r="L39" s="70">
        <v>0.08</v>
      </c>
      <c r="M39" s="65">
        <f t="shared" si="5"/>
        <v>0</v>
      </c>
      <c r="N39" s="48">
        <f t="shared" si="6"/>
        <v>0</v>
      </c>
      <c r="O39" s="65">
        <f t="shared" si="7"/>
        <v>0</v>
      </c>
      <c r="P39" s="39" t="s">
        <v>84</v>
      </c>
      <c r="Q39" s="49"/>
    </row>
    <row r="40" spans="1:17" ht="57.75" x14ac:dyDescent="0.25">
      <c r="A40" s="74">
        <v>27</v>
      </c>
      <c r="B40" s="74"/>
      <c r="C40" s="50" t="s">
        <v>74</v>
      </c>
      <c r="D40" s="47"/>
      <c r="E40" s="47"/>
      <c r="F40" s="74" t="s">
        <v>40</v>
      </c>
      <c r="G40" s="59">
        <v>100</v>
      </c>
      <c r="H40" s="56" t="s">
        <v>57</v>
      </c>
      <c r="I40" s="56" t="s">
        <v>57</v>
      </c>
      <c r="J40" s="74"/>
      <c r="K40" s="64">
        <f t="shared" ref="K40" si="8">G40*J40</f>
        <v>0</v>
      </c>
      <c r="L40" s="70">
        <v>0.08</v>
      </c>
      <c r="M40" s="65">
        <f t="shared" ref="M40" si="9">O40-K40</f>
        <v>0</v>
      </c>
      <c r="N40" s="48">
        <f t="shared" ref="N40" si="10">J40*1.08</f>
        <v>0</v>
      </c>
      <c r="O40" s="65">
        <f t="shared" ref="O40" si="11">K40*1.08</f>
        <v>0</v>
      </c>
      <c r="P40" s="77" t="s">
        <v>85</v>
      </c>
      <c r="Q40" s="49"/>
    </row>
    <row r="41" spans="1:17" x14ac:dyDescent="0.25">
      <c r="A41" s="89">
        <v>28</v>
      </c>
      <c r="B41" s="55"/>
      <c r="C41" s="50" t="s">
        <v>88</v>
      </c>
      <c r="D41" s="47"/>
      <c r="E41" s="47"/>
      <c r="F41" s="55" t="s">
        <v>40</v>
      </c>
      <c r="G41" s="59">
        <v>54</v>
      </c>
      <c r="H41" s="56" t="s">
        <v>57</v>
      </c>
      <c r="I41" s="56" t="s">
        <v>57</v>
      </c>
      <c r="J41" s="55"/>
      <c r="K41" s="64">
        <f t="shared" si="4"/>
        <v>0</v>
      </c>
      <c r="L41" s="70">
        <v>0.08</v>
      </c>
      <c r="M41" s="65">
        <f t="shared" si="5"/>
        <v>0</v>
      </c>
      <c r="N41" s="48">
        <f t="shared" si="6"/>
        <v>0</v>
      </c>
      <c r="O41" s="65">
        <f t="shared" si="7"/>
        <v>0</v>
      </c>
      <c r="P41" s="77" t="s">
        <v>89</v>
      </c>
      <c r="Q41" s="49"/>
    </row>
    <row r="42" spans="1:17" ht="15.75" customHeight="1" x14ac:dyDescent="0.25">
      <c r="A42" s="51"/>
      <c r="B42" s="51"/>
      <c r="C42" s="52"/>
      <c r="D42" s="53"/>
      <c r="E42" s="53"/>
      <c r="F42" s="51"/>
      <c r="G42" s="51"/>
      <c r="H42" s="51"/>
      <c r="I42" s="51"/>
      <c r="J42" s="53"/>
      <c r="K42" s="53"/>
      <c r="L42" s="54"/>
      <c r="M42" s="54"/>
      <c r="N42" s="54"/>
      <c r="O42" s="54"/>
      <c r="P42" s="38"/>
      <c r="Q42" s="38"/>
    </row>
    <row r="43" spans="1:17" ht="15.75" customHeight="1" x14ac:dyDescent="0.25">
      <c r="A43" s="51"/>
      <c r="B43" s="51"/>
      <c r="C43" s="53"/>
      <c r="D43" s="53"/>
      <c r="E43" s="53"/>
      <c r="F43" s="51"/>
      <c r="G43" s="51"/>
      <c r="H43" s="51"/>
      <c r="I43" s="51"/>
      <c r="J43" s="53"/>
      <c r="K43" s="53"/>
      <c r="L43" s="54"/>
      <c r="M43" s="54"/>
      <c r="N43" s="54"/>
      <c r="O43" s="54"/>
      <c r="P43" s="38"/>
      <c r="Q43" s="38"/>
    </row>
    <row r="44" spans="1:17" ht="15.75" customHeight="1" x14ac:dyDescent="0.25">
      <c r="A44" s="51"/>
      <c r="B44" s="51"/>
      <c r="C44" s="53"/>
      <c r="D44" s="53"/>
      <c r="E44" s="53"/>
      <c r="F44" s="51"/>
      <c r="G44" s="51"/>
      <c r="H44" s="51"/>
      <c r="I44" s="51"/>
      <c r="J44" s="53"/>
      <c r="K44" s="53"/>
      <c r="L44" s="54"/>
      <c r="M44" s="54"/>
      <c r="N44" s="54"/>
      <c r="O44" s="54"/>
      <c r="P44" s="38"/>
      <c r="Q44" s="38"/>
    </row>
    <row r="45" spans="1:17" ht="15.75" customHeight="1" x14ac:dyDescent="0.25">
      <c r="A45" s="51"/>
      <c r="B45" s="51"/>
      <c r="C45" s="53"/>
      <c r="D45" s="53"/>
      <c r="E45" s="53"/>
      <c r="F45" s="51"/>
      <c r="G45" s="51"/>
      <c r="H45" s="51"/>
      <c r="I45" s="51"/>
      <c r="J45" s="53"/>
      <c r="K45" s="53"/>
      <c r="L45" s="54"/>
      <c r="M45" s="54"/>
      <c r="N45" s="54"/>
      <c r="O45" s="54"/>
      <c r="P45" s="38"/>
      <c r="Q45" s="38"/>
    </row>
    <row r="46" spans="1:17" ht="15.75" customHeight="1" x14ac:dyDescent="0.25">
      <c r="A46" s="51"/>
      <c r="B46" s="51"/>
      <c r="C46" s="53"/>
      <c r="D46" s="53"/>
      <c r="E46" s="53"/>
      <c r="F46" s="51"/>
      <c r="G46" s="51"/>
      <c r="H46" s="51"/>
      <c r="I46" s="51"/>
      <c r="J46" s="53"/>
      <c r="K46" s="53"/>
      <c r="L46" s="54"/>
      <c r="M46" s="54"/>
      <c r="N46" s="54" t="s">
        <v>58</v>
      </c>
      <c r="O46" s="54"/>
      <c r="P46" s="38"/>
      <c r="Q46" s="38"/>
    </row>
    <row r="47" spans="1:17" ht="15.75" customHeight="1" x14ac:dyDescent="0.25">
      <c r="A47" s="51"/>
      <c r="B47" s="51"/>
      <c r="C47" s="53"/>
      <c r="D47" s="53"/>
      <c r="E47" s="53"/>
      <c r="F47" s="51"/>
      <c r="G47" s="51"/>
      <c r="H47" s="51"/>
      <c r="I47" s="51"/>
      <c r="J47" s="53"/>
      <c r="K47" s="53"/>
      <c r="L47" s="54"/>
      <c r="M47" s="54"/>
      <c r="N47" s="54"/>
      <c r="O47" s="54"/>
      <c r="P47" s="38"/>
      <c r="Q47" s="38"/>
    </row>
    <row r="48" spans="1:17" ht="15.75" customHeight="1" x14ac:dyDescent="0.25">
      <c r="A48" s="51"/>
      <c r="B48" s="51"/>
      <c r="C48" s="53"/>
      <c r="D48" s="53"/>
      <c r="E48" s="53"/>
      <c r="F48" s="51"/>
      <c r="G48" s="51"/>
      <c r="H48" s="51"/>
      <c r="I48" s="51"/>
      <c r="J48" s="53"/>
      <c r="K48" s="53"/>
      <c r="L48" s="54"/>
      <c r="M48" s="54"/>
      <c r="N48" s="54"/>
      <c r="O48" s="54"/>
      <c r="P48" s="38"/>
      <c r="Q48" s="38"/>
    </row>
    <row r="49" spans="1:17" ht="15.75" customHeight="1" x14ac:dyDescent="0.25">
      <c r="A49" s="51"/>
      <c r="B49" s="51"/>
      <c r="C49" s="53"/>
      <c r="D49" s="53"/>
      <c r="E49" s="53"/>
      <c r="F49" s="51"/>
      <c r="G49" s="51"/>
      <c r="H49" s="51"/>
      <c r="I49" s="51"/>
      <c r="J49" s="53"/>
      <c r="K49" s="53"/>
      <c r="L49" s="54"/>
      <c r="M49" s="54"/>
      <c r="N49" s="54"/>
      <c r="O49" s="54"/>
      <c r="P49" s="38"/>
      <c r="Q49" s="38"/>
    </row>
    <row r="50" spans="1:17" ht="15.75" customHeight="1" x14ac:dyDescent="0.25">
      <c r="A50" s="51"/>
      <c r="B50" s="51"/>
      <c r="C50" s="53"/>
      <c r="D50" s="53"/>
      <c r="E50" s="53"/>
      <c r="F50" s="51"/>
      <c r="G50" s="51"/>
      <c r="H50" s="51"/>
      <c r="I50" s="51"/>
      <c r="J50" s="53"/>
      <c r="K50" s="53"/>
      <c r="L50" s="54"/>
      <c r="M50" s="54"/>
      <c r="N50" s="54"/>
      <c r="O50" s="54"/>
      <c r="P50" s="38"/>
      <c r="Q50" s="38"/>
    </row>
    <row r="51" spans="1:17" ht="15.75" customHeight="1" x14ac:dyDescent="0.25">
      <c r="A51" s="51"/>
      <c r="B51" s="51"/>
      <c r="C51" s="53"/>
      <c r="D51" s="53"/>
      <c r="E51" s="53"/>
      <c r="F51" s="51"/>
      <c r="G51" s="51"/>
      <c r="H51" s="51"/>
      <c r="I51" s="51"/>
      <c r="J51" s="53"/>
      <c r="K51" s="53"/>
      <c r="L51" s="54"/>
      <c r="M51" s="54"/>
      <c r="N51" s="54"/>
      <c r="O51" s="54"/>
      <c r="P51" s="38"/>
      <c r="Q51" s="38"/>
    </row>
    <row r="52" spans="1:17" ht="15.75" customHeight="1" x14ac:dyDescent="0.25">
      <c r="A52" s="51"/>
      <c r="B52" s="51"/>
      <c r="C52" s="53"/>
      <c r="D52" s="53"/>
      <c r="E52" s="53"/>
      <c r="F52" s="51"/>
      <c r="G52" s="51"/>
      <c r="H52" s="51"/>
      <c r="I52" s="51"/>
      <c r="J52" s="53"/>
      <c r="K52" s="53"/>
      <c r="L52" s="54"/>
      <c r="M52" s="54"/>
      <c r="N52" s="54"/>
      <c r="O52" s="54"/>
      <c r="P52" s="38"/>
      <c r="Q52" s="38"/>
    </row>
    <row r="53" spans="1:17" ht="15.75" customHeight="1" x14ac:dyDescent="0.25">
      <c r="A53" s="51"/>
      <c r="B53" s="51"/>
      <c r="C53" s="53"/>
      <c r="D53" s="53"/>
      <c r="E53" s="53"/>
      <c r="F53" s="51"/>
      <c r="G53" s="51"/>
      <c r="H53" s="51"/>
      <c r="I53" s="51"/>
      <c r="J53" s="53"/>
      <c r="K53" s="53"/>
      <c r="L53" s="54"/>
      <c r="M53" s="54"/>
      <c r="N53" s="54"/>
      <c r="O53" s="54"/>
      <c r="P53" s="38"/>
      <c r="Q53" s="38"/>
    </row>
    <row r="54" spans="1:17" ht="15.75" customHeight="1" x14ac:dyDescent="0.25">
      <c r="A54" s="51"/>
      <c r="B54" s="51"/>
      <c r="C54" s="53"/>
      <c r="D54" s="53"/>
      <c r="E54" s="53"/>
      <c r="F54" s="51"/>
      <c r="G54" s="51"/>
      <c r="H54" s="51"/>
      <c r="I54" s="51"/>
      <c r="J54" s="53"/>
      <c r="K54" s="53"/>
      <c r="L54" s="54"/>
      <c r="M54" s="54"/>
      <c r="N54" s="54"/>
      <c r="O54" s="54"/>
      <c r="P54" s="38"/>
      <c r="Q54" s="38"/>
    </row>
    <row r="55" spans="1:17" ht="15.75" customHeight="1" x14ac:dyDescent="0.25">
      <c r="A55" s="51"/>
      <c r="B55" s="51"/>
      <c r="C55" s="53"/>
      <c r="D55" s="53"/>
      <c r="E55" s="53"/>
      <c r="F55" s="51"/>
      <c r="G55" s="51"/>
      <c r="H55" s="51"/>
      <c r="I55" s="51"/>
      <c r="J55" s="53"/>
      <c r="K55" s="53"/>
      <c r="L55" s="54"/>
      <c r="M55" s="54"/>
      <c r="N55" s="54"/>
      <c r="O55" s="54"/>
      <c r="P55" s="38"/>
      <c r="Q55" s="38"/>
    </row>
    <row r="56" spans="1:17" ht="15.75" customHeight="1" x14ac:dyDescent="0.25">
      <c r="A56" s="51"/>
      <c r="B56" s="51"/>
      <c r="C56" s="53"/>
      <c r="D56" s="53"/>
      <c r="E56" s="53"/>
      <c r="F56" s="51"/>
      <c r="G56" s="51"/>
      <c r="H56" s="51"/>
      <c r="I56" s="51"/>
      <c r="J56" s="53"/>
      <c r="K56" s="53"/>
      <c r="L56" s="54"/>
      <c r="M56" s="54"/>
      <c r="N56" s="54"/>
      <c r="O56" s="54"/>
      <c r="P56" s="38"/>
      <c r="Q56" s="38"/>
    </row>
    <row r="57" spans="1:17" ht="15.75" customHeight="1" x14ac:dyDescent="0.25">
      <c r="A57" s="51"/>
      <c r="B57" s="51"/>
      <c r="C57" s="53"/>
      <c r="D57" s="53"/>
      <c r="E57" s="53"/>
      <c r="F57" s="51"/>
      <c r="G57" s="51"/>
      <c r="H57" s="51"/>
      <c r="I57" s="51"/>
      <c r="J57" s="53"/>
      <c r="K57" s="53"/>
      <c r="L57" s="54"/>
      <c r="M57" s="54"/>
      <c r="N57" s="54"/>
      <c r="O57" s="54"/>
      <c r="P57" s="38"/>
      <c r="Q57" s="38"/>
    </row>
    <row r="58" spans="1:17" ht="15.75" customHeight="1" x14ac:dyDescent="0.25">
      <c r="A58" s="51"/>
      <c r="B58" s="51"/>
      <c r="C58" s="53"/>
      <c r="D58" s="53"/>
      <c r="E58" s="53"/>
      <c r="F58" s="51"/>
      <c r="G58" s="51"/>
      <c r="H58" s="51"/>
      <c r="I58" s="51"/>
      <c r="J58" s="53"/>
      <c r="K58" s="53"/>
      <c r="L58" s="54"/>
      <c r="M58" s="54"/>
      <c r="N58" s="54"/>
      <c r="O58" s="54"/>
      <c r="P58" s="38"/>
      <c r="Q58" s="38"/>
    </row>
    <row r="59" spans="1:17" ht="15.75" customHeight="1" x14ac:dyDescent="0.25">
      <c r="A59" s="51"/>
      <c r="B59" s="51"/>
      <c r="C59" s="53"/>
      <c r="D59" s="53"/>
      <c r="E59" s="53"/>
      <c r="F59" s="51"/>
      <c r="G59" s="51"/>
      <c r="H59" s="51"/>
      <c r="I59" s="51"/>
      <c r="J59" s="53"/>
      <c r="K59" s="53"/>
      <c r="L59" s="54"/>
      <c r="M59" s="54"/>
      <c r="N59" s="54"/>
      <c r="O59" s="54"/>
      <c r="P59" s="38"/>
      <c r="Q59" s="38"/>
    </row>
    <row r="60" spans="1:17" ht="15.75" customHeight="1" x14ac:dyDescent="0.25">
      <c r="A60" s="51"/>
      <c r="B60" s="51"/>
      <c r="C60" s="53"/>
      <c r="D60" s="53"/>
      <c r="E60" s="53"/>
      <c r="F60" s="51"/>
      <c r="G60" s="51"/>
      <c r="H60" s="51"/>
      <c r="I60" s="51"/>
      <c r="J60" s="53"/>
      <c r="K60" s="53"/>
      <c r="L60" s="54"/>
      <c r="M60" s="54"/>
      <c r="N60" s="54"/>
      <c r="O60" s="54"/>
      <c r="P60" s="38"/>
      <c r="Q60" s="38"/>
    </row>
    <row r="61" spans="1:17" ht="15.75" customHeight="1" x14ac:dyDescent="0.25">
      <c r="A61" s="51"/>
      <c r="B61" s="51"/>
      <c r="C61" s="53"/>
      <c r="D61" s="53"/>
      <c r="E61" s="53"/>
      <c r="F61" s="51"/>
      <c r="G61" s="51"/>
      <c r="H61" s="51"/>
      <c r="I61" s="51"/>
      <c r="J61" s="53"/>
      <c r="K61" s="53"/>
      <c r="L61" s="54"/>
      <c r="M61" s="54"/>
      <c r="N61" s="54"/>
      <c r="O61" s="54"/>
      <c r="P61" s="38"/>
      <c r="Q61" s="38"/>
    </row>
    <row r="62" spans="1:17" ht="15.75" customHeight="1" x14ac:dyDescent="0.25">
      <c r="A62" s="51"/>
      <c r="B62" s="51"/>
      <c r="C62" s="53"/>
      <c r="D62" s="53"/>
      <c r="E62" s="53"/>
      <c r="F62" s="51"/>
      <c r="G62" s="51"/>
      <c r="H62" s="51"/>
      <c r="I62" s="51"/>
      <c r="J62" s="53"/>
      <c r="K62" s="53"/>
      <c r="L62" s="54"/>
      <c r="M62" s="54"/>
      <c r="N62" s="54"/>
      <c r="O62" s="54"/>
      <c r="P62" s="38"/>
      <c r="Q62" s="38"/>
    </row>
    <row r="63" spans="1:17" ht="15.75" customHeight="1" x14ac:dyDescent="0.25">
      <c r="A63" s="51"/>
      <c r="B63" s="51"/>
      <c r="C63" s="53"/>
      <c r="D63" s="53"/>
      <c r="E63" s="53"/>
      <c r="F63" s="51"/>
      <c r="G63" s="51"/>
      <c r="H63" s="51"/>
      <c r="I63" s="51"/>
      <c r="J63" s="53"/>
      <c r="K63" s="53"/>
      <c r="L63" s="54"/>
      <c r="M63" s="54"/>
      <c r="N63" s="54"/>
      <c r="O63" s="54"/>
      <c r="P63" s="38"/>
      <c r="Q63" s="38"/>
    </row>
    <row r="64" spans="1:17" ht="15.75" customHeight="1" x14ac:dyDescent="0.25">
      <c r="A64" s="51"/>
      <c r="B64" s="51"/>
      <c r="C64" s="53"/>
      <c r="D64" s="53"/>
      <c r="E64" s="53"/>
      <c r="F64" s="51"/>
      <c r="G64" s="51"/>
      <c r="H64" s="51"/>
      <c r="I64" s="51"/>
      <c r="J64" s="53"/>
      <c r="K64" s="53"/>
      <c r="L64" s="54"/>
      <c r="M64" s="54"/>
      <c r="N64" s="54"/>
      <c r="O64" s="54"/>
      <c r="P64" s="38"/>
      <c r="Q64" s="38"/>
    </row>
    <row r="65" spans="1:17" ht="15.75" customHeight="1" x14ac:dyDescent="0.25">
      <c r="A65" s="51"/>
      <c r="B65" s="51"/>
      <c r="C65" s="53"/>
      <c r="D65" s="53"/>
      <c r="E65" s="53"/>
      <c r="F65" s="51"/>
      <c r="G65" s="51"/>
      <c r="H65" s="51"/>
      <c r="I65" s="51"/>
      <c r="J65" s="53"/>
      <c r="K65" s="53"/>
      <c r="L65" s="54"/>
      <c r="M65" s="54"/>
      <c r="N65" s="54"/>
      <c r="O65" s="54"/>
      <c r="P65" s="38"/>
      <c r="Q65" s="38"/>
    </row>
    <row r="66" spans="1:17" ht="15.75" customHeight="1" x14ac:dyDescent="0.25">
      <c r="A66" s="51"/>
      <c r="B66" s="51"/>
      <c r="C66" s="53"/>
      <c r="D66" s="53"/>
      <c r="E66" s="53"/>
      <c r="F66" s="51"/>
      <c r="G66" s="51"/>
      <c r="H66" s="51"/>
      <c r="I66" s="51"/>
      <c r="J66" s="53"/>
      <c r="K66" s="53"/>
      <c r="L66" s="54"/>
      <c r="M66" s="54"/>
      <c r="N66" s="54"/>
      <c r="O66" s="54"/>
      <c r="P66" s="38"/>
      <c r="Q66" s="38"/>
    </row>
    <row r="67" spans="1:17" ht="15.75" customHeight="1" x14ac:dyDescent="0.25">
      <c r="A67" s="51"/>
      <c r="B67" s="51"/>
      <c r="C67" s="53"/>
      <c r="D67" s="53"/>
      <c r="E67" s="53"/>
      <c r="F67" s="51"/>
      <c r="G67" s="51"/>
      <c r="H67" s="51"/>
      <c r="I67" s="51"/>
      <c r="J67" s="53"/>
      <c r="K67" s="53"/>
      <c r="L67" s="54"/>
      <c r="M67" s="54"/>
      <c r="N67" s="54"/>
      <c r="O67" s="54"/>
      <c r="P67" s="38"/>
      <c r="Q67" s="38"/>
    </row>
    <row r="68" spans="1:17" ht="15.75" customHeight="1" x14ac:dyDescent="0.25">
      <c r="A68" s="51"/>
      <c r="B68" s="51"/>
      <c r="C68" s="53"/>
      <c r="D68" s="53"/>
      <c r="E68" s="53"/>
      <c r="F68" s="51"/>
      <c r="G68" s="51"/>
      <c r="H68" s="51"/>
      <c r="I68" s="51"/>
      <c r="J68" s="53"/>
      <c r="K68" s="53"/>
      <c r="L68" s="54"/>
      <c r="M68" s="54"/>
      <c r="N68" s="54"/>
      <c r="O68" s="54"/>
      <c r="P68" s="38"/>
      <c r="Q68" s="38"/>
    </row>
    <row r="69" spans="1:17" ht="15.75" customHeight="1" x14ac:dyDescent="0.25">
      <c r="A69" s="51"/>
      <c r="B69" s="51"/>
      <c r="C69" s="53"/>
      <c r="D69" s="53"/>
      <c r="E69" s="53"/>
      <c r="F69" s="51"/>
      <c r="G69" s="51"/>
      <c r="H69" s="51"/>
      <c r="I69" s="51"/>
      <c r="J69" s="53"/>
      <c r="K69" s="53"/>
      <c r="L69" s="54"/>
      <c r="M69" s="54"/>
      <c r="N69" s="54"/>
      <c r="O69" s="54"/>
      <c r="P69" s="38"/>
      <c r="Q69" s="38"/>
    </row>
    <row r="70" spans="1:17" ht="15.75" customHeight="1" x14ac:dyDescent="0.25">
      <c r="A70" s="51"/>
      <c r="B70" s="51"/>
      <c r="C70" s="53"/>
      <c r="D70" s="53"/>
      <c r="E70" s="53"/>
      <c r="F70" s="51"/>
      <c r="G70" s="51"/>
      <c r="H70" s="51"/>
      <c r="I70" s="51"/>
      <c r="J70" s="53"/>
      <c r="K70" s="53"/>
      <c r="L70" s="54"/>
      <c r="M70" s="54"/>
      <c r="N70" s="54"/>
      <c r="O70" s="54"/>
      <c r="P70" s="38"/>
      <c r="Q70" s="38"/>
    </row>
    <row r="71" spans="1:17" ht="15.75" customHeight="1" x14ac:dyDescent="0.25">
      <c r="A71" s="51"/>
      <c r="B71" s="51"/>
      <c r="C71" s="53"/>
      <c r="D71" s="53"/>
      <c r="E71" s="53"/>
      <c r="F71" s="51"/>
      <c r="G71" s="51"/>
      <c r="H71" s="51"/>
      <c r="I71" s="51"/>
      <c r="J71" s="53"/>
      <c r="K71" s="53"/>
      <c r="L71" s="54"/>
      <c r="M71" s="54"/>
      <c r="N71" s="54"/>
      <c r="O71" s="54"/>
      <c r="P71" s="38"/>
      <c r="Q71" s="38"/>
    </row>
    <row r="72" spans="1:17" ht="15.75" customHeight="1" x14ac:dyDescent="0.25">
      <c r="A72" s="51"/>
      <c r="B72" s="51"/>
      <c r="C72" s="53"/>
      <c r="D72" s="53"/>
      <c r="E72" s="53"/>
      <c r="F72" s="51"/>
      <c r="G72" s="51"/>
      <c r="H72" s="51"/>
      <c r="I72" s="51"/>
      <c r="J72" s="53"/>
      <c r="K72" s="53"/>
      <c r="L72" s="54"/>
      <c r="M72" s="54"/>
      <c r="N72" s="54"/>
      <c r="O72" s="54"/>
      <c r="P72" s="38"/>
      <c r="Q72" s="38"/>
    </row>
    <row r="73" spans="1:17" ht="15.75" customHeight="1" x14ac:dyDescent="0.25">
      <c r="A73" s="51"/>
      <c r="B73" s="51"/>
      <c r="C73" s="53"/>
      <c r="D73" s="53"/>
      <c r="E73" s="53"/>
      <c r="F73" s="51"/>
      <c r="G73" s="51"/>
      <c r="H73" s="51"/>
      <c r="I73" s="51"/>
      <c r="J73" s="53"/>
      <c r="K73" s="53"/>
      <c r="L73" s="54"/>
      <c r="M73" s="54"/>
      <c r="N73" s="54"/>
      <c r="O73" s="54"/>
      <c r="P73" s="38"/>
      <c r="Q73" s="38"/>
    </row>
    <row r="74" spans="1:17" ht="15.75" customHeight="1" x14ac:dyDescent="0.25">
      <c r="A74" s="51"/>
      <c r="B74" s="51"/>
      <c r="C74" s="53"/>
      <c r="D74" s="53"/>
      <c r="E74" s="53"/>
      <c r="F74" s="51"/>
      <c r="G74" s="51"/>
      <c r="H74" s="51"/>
      <c r="I74" s="51"/>
      <c r="J74" s="53"/>
      <c r="K74" s="53"/>
      <c r="L74" s="54"/>
      <c r="M74" s="54"/>
      <c r="N74" s="54"/>
      <c r="O74" s="54"/>
      <c r="P74" s="38"/>
      <c r="Q74" s="38"/>
    </row>
    <row r="75" spans="1:17" ht="15.75" customHeight="1" x14ac:dyDescent="0.25">
      <c r="A75" s="51"/>
      <c r="B75" s="51"/>
      <c r="C75" s="53"/>
      <c r="D75" s="53"/>
      <c r="E75" s="53"/>
      <c r="F75" s="51"/>
      <c r="G75" s="51"/>
      <c r="H75" s="51"/>
      <c r="I75" s="51"/>
      <c r="J75" s="53"/>
      <c r="K75" s="53"/>
      <c r="L75" s="54"/>
      <c r="M75" s="54"/>
      <c r="N75" s="54"/>
      <c r="O75" s="54"/>
      <c r="P75" s="38"/>
      <c r="Q75" s="38"/>
    </row>
    <row r="76" spans="1:17" ht="15.75" customHeight="1" x14ac:dyDescent="0.25">
      <c r="A76" s="51"/>
      <c r="B76" s="51"/>
      <c r="C76" s="53"/>
      <c r="D76" s="53"/>
      <c r="E76" s="53"/>
      <c r="F76" s="51"/>
      <c r="G76" s="51"/>
      <c r="H76" s="51"/>
      <c r="I76" s="51"/>
      <c r="J76" s="53"/>
      <c r="K76" s="53"/>
      <c r="L76" s="54"/>
      <c r="M76" s="54"/>
      <c r="N76" s="54"/>
      <c r="O76" s="54"/>
      <c r="P76" s="38"/>
      <c r="Q76" s="38"/>
    </row>
    <row r="77" spans="1:17" ht="15.75" customHeight="1" x14ac:dyDescent="0.25">
      <c r="A77" s="29"/>
      <c r="B77" s="29"/>
      <c r="C77" s="30"/>
      <c r="D77" s="30"/>
      <c r="E77" s="30"/>
      <c r="F77" s="29"/>
      <c r="G77" s="29"/>
      <c r="H77" s="29"/>
      <c r="I77" s="29"/>
      <c r="J77" s="30"/>
      <c r="K77" s="30"/>
      <c r="L77" s="28"/>
      <c r="M77" s="28"/>
      <c r="N77" s="28"/>
      <c r="O77" s="28"/>
    </row>
    <row r="78" spans="1:17" ht="15.75" customHeight="1" x14ac:dyDescent="0.25">
      <c r="A78" s="29"/>
      <c r="B78" s="29"/>
      <c r="C78" s="30"/>
      <c r="D78" s="30"/>
      <c r="E78" s="30"/>
      <c r="F78" s="29"/>
      <c r="G78" s="29"/>
      <c r="H78" s="29"/>
      <c r="I78" s="29"/>
      <c r="J78" s="30"/>
      <c r="K78" s="30"/>
      <c r="L78" s="28"/>
      <c r="M78" s="28"/>
      <c r="N78" s="28"/>
      <c r="O78" s="28"/>
    </row>
    <row r="79" spans="1:17" ht="15.75" customHeight="1" x14ac:dyDescent="0.25">
      <c r="A79" s="29"/>
      <c r="B79" s="29"/>
      <c r="C79" s="30"/>
      <c r="D79" s="30"/>
      <c r="E79" s="30"/>
      <c r="F79" s="29"/>
      <c r="G79" s="29"/>
      <c r="H79" s="29"/>
      <c r="I79" s="29"/>
      <c r="J79" s="30"/>
      <c r="K79" s="30"/>
      <c r="L79" s="28"/>
      <c r="M79" s="28"/>
      <c r="N79" s="28"/>
      <c r="O79" s="28"/>
    </row>
    <row r="80" spans="1:17" ht="15.75" customHeight="1" x14ac:dyDescent="0.25">
      <c r="A80" s="29"/>
      <c r="B80" s="29"/>
      <c r="C80" s="30"/>
      <c r="D80" s="30"/>
      <c r="E80" s="30"/>
      <c r="F80" s="29"/>
      <c r="G80" s="29"/>
      <c r="H80" s="29"/>
      <c r="I80" s="29"/>
      <c r="J80" s="30"/>
      <c r="K80" s="30"/>
      <c r="L80" s="28"/>
      <c r="M80" s="28"/>
      <c r="N80" s="28"/>
      <c r="O80" s="28"/>
    </row>
    <row r="81" spans="1:15" ht="15.75" customHeight="1" x14ac:dyDescent="0.25">
      <c r="A81" s="29"/>
      <c r="B81" s="29"/>
      <c r="C81" s="30"/>
      <c r="D81" s="30"/>
      <c r="E81" s="30"/>
      <c r="F81" s="29"/>
      <c r="G81" s="29"/>
      <c r="H81" s="29"/>
      <c r="I81" s="29"/>
      <c r="J81" s="30"/>
      <c r="K81" s="30"/>
      <c r="L81" s="28"/>
      <c r="M81" s="28"/>
      <c r="N81" s="28"/>
      <c r="O81" s="28"/>
    </row>
    <row r="82" spans="1:15" ht="15.75" customHeight="1" x14ac:dyDescent="0.25">
      <c r="A82" s="29"/>
      <c r="B82" s="29"/>
      <c r="C82" s="30"/>
      <c r="D82" s="30"/>
      <c r="E82" s="30"/>
      <c r="F82" s="29"/>
      <c r="G82" s="29"/>
      <c r="H82" s="29"/>
      <c r="I82" s="29"/>
      <c r="J82" s="30"/>
      <c r="K82" s="30"/>
      <c r="L82" s="28"/>
      <c r="M82" s="28"/>
      <c r="N82" s="28"/>
      <c r="O82" s="28"/>
    </row>
    <row r="83" spans="1:15" ht="15.75" customHeight="1" x14ac:dyDescent="0.25">
      <c r="A83" s="29"/>
      <c r="B83" s="29"/>
      <c r="C83" s="30"/>
      <c r="D83" s="30"/>
      <c r="E83" s="30"/>
      <c r="F83" s="29"/>
      <c r="G83" s="29"/>
      <c r="H83" s="29"/>
      <c r="I83" s="29"/>
      <c r="J83" s="30"/>
      <c r="K83" s="30"/>
      <c r="L83" s="28"/>
      <c r="M83" s="28"/>
      <c r="N83" s="28"/>
      <c r="O83" s="28"/>
    </row>
    <row r="84" spans="1:15" ht="15.75" customHeight="1" x14ac:dyDescent="0.25">
      <c r="A84" s="29"/>
      <c r="B84" s="29"/>
      <c r="C84" s="30"/>
      <c r="D84" s="30"/>
      <c r="E84" s="30"/>
      <c r="F84" s="29"/>
      <c r="G84" s="29"/>
      <c r="H84" s="29"/>
      <c r="I84" s="29"/>
      <c r="J84" s="30"/>
      <c r="K84" s="30"/>
      <c r="L84" s="28"/>
      <c r="M84" s="28"/>
      <c r="N84" s="28"/>
      <c r="O84" s="28"/>
    </row>
    <row r="85" spans="1:15" ht="15.75" customHeight="1" x14ac:dyDescent="0.25">
      <c r="A85" s="29"/>
      <c r="B85" s="29"/>
      <c r="C85" s="30"/>
      <c r="D85" s="30"/>
      <c r="E85" s="30"/>
      <c r="F85" s="29"/>
      <c r="G85" s="29"/>
      <c r="H85" s="29"/>
      <c r="I85" s="29"/>
      <c r="J85" s="30"/>
      <c r="K85" s="30"/>
      <c r="L85" s="28"/>
      <c r="M85" s="28"/>
      <c r="N85" s="28"/>
      <c r="O85" s="28"/>
    </row>
    <row r="86" spans="1:15" ht="15.75" customHeight="1" x14ac:dyDescent="0.25">
      <c r="A86" s="29"/>
      <c r="B86" s="29"/>
      <c r="C86" s="30"/>
      <c r="D86" s="30"/>
      <c r="E86" s="30"/>
      <c r="F86" s="29"/>
      <c r="G86" s="29"/>
      <c r="H86" s="29"/>
      <c r="I86" s="29"/>
      <c r="J86" s="30"/>
      <c r="K86" s="30"/>
      <c r="L86" s="28"/>
      <c r="M86" s="28"/>
      <c r="N86" s="28"/>
      <c r="O86" s="28"/>
    </row>
    <row r="87" spans="1:15" ht="15.75" customHeight="1" x14ac:dyDescent="0.25">
      <c r="A87" s="29"/>
      <c r="B87" s="29"/>
      <c r="C87" s="30"/>
      <c r="D87" s="30"/>
      <c r="E87" s="30"/>
      <c r="F87" s="29"/>
      <c r="G87" s="29"/>
      <c r="H87" s="29"/>
      <c r="I87" s="29"/>
      <c r="J87" s="30"/>
      <c r="K87" s="30"/>
      <c r="L87" s="28"/>
      <c r="M87" s="28"/>
      <c r="N87" s="28"/>
      <c r="O87" s="28"/>
    </row>
    <row r="88" spans="1:15" ht="15.75" customHeight="1" x14ac:dyDescent="0.25">
      <c r="A88" s="29"/>
      <c r="B88" s="29"/>
      <c r="C88" s="30"/>
      <c r="D88" s="30"/>
      <c r="E88" s="30"/>
      <c r="F88" s="29"/>
      <c r="G88" s="29"/>
      <c r="H88" s="29"/>
      <c r="I88" s="29"/>
      <c r="J88" s="30"/>
      <c r="K88" s="30"/>
      <c r="L88" s="28"/>
      <c r="M88" s="28"/>
      <c r="N88" s="28"/>
      <c r="O88" s="28"/>
    </row>
    <row r="89" spans="1:15" ht="15.75" customHeight="1" x14ac:dyDescent="0.25">
      <c r="A89" s="29"/>
      <c r="B89" s="29"/>
      <c r="C89" s="30"/>
      <c r="D89" s="30"/>
      <c r="E89" s="30"/>
      <c r="F89" s="29"/>
      <c r="G89" s="29"/>
      <c r="H89" s="29"/>
      <c r="I89" s="29"/>
      <c r="J89" s="30"/>
      <c r="K89" s="30"/>
      <c r="L89" s="28"/>
      <c r="M89" s="28"/>
      <c r="N89" s="28"/>
      <c r="O89" s="28"/>
    </row>
    <row r="90" spans="1:15" ht="15.75" customHeight="1" x14ac:dyDescent="0.25">
      <c r="A90" s="29"/>
      <c r="B90" s="29"/>
      <c r="C90" s="30"/>
      <c r="D90" s="30"/>
      <c r="E90" s="30"/>
      <c r="F90" s="29"/>
      <c r="G90" s="29"/>
      <c r="H90" s="29"/>
      <c r="I90" s="29"/>
      <c r="J90" s="30"/>
      <c r="K90" s="30"/>
      <c r="L90" s="28"/>
      <c r="M90" s="28"/>
      <c r="N90" s="28"/>
      <c r="O90" s="28"/>
    </row>
    <row r="91" spans="1:15" ht="15.75" customHeight="1" x14ac:dyDescent="0.25">
      <c r="A91" s="29"/>
      <c r="B91" s="29"/>
      <c r="C91" s="30"/>
      <c r="D91" s="30"/>
      <c r="E91" s="30"/>
      <c r="F91" s="29"/>
      <c r="G91" s="29"/>
      <c r="H91" s="29"/>
      <c r="I91" s="29"/>
      <c r="J91" s="30"/>
      <c r="K91" s="30"/>
      <c r="L91" s="28"/>
      <c r="M91" s="28"/>
      <c r="N91" s="28"/>
      <c r="O91" s="28"/>
    </row>
    <row r="92" spans="1:15" ht="15.75" customHeight="1" x14ac:dyDescent="0.25">
      <c r="A92" s="29"/>
      <c r="B92" s="29"/>
      <c r="C92" s="30"/>
      <c r="D92" s="30"/>
      <c r="E92" s="30"/>
      <c r="F92" s="29"/>
      <c r="G92" s="29"/>
      <c r="H92" s="29"/>
      <c r="I92" s="29"/>
      <c r="J92" s="30"/>
      <c r="K92" s="30"/>
      <c r="L92" s="28"/>
      <c r="M92" s="28"/>
      <c r="N92" s="28"/>
      <c r="O92" s="28"/>
    </row>
    <row r="93" spans="1:15" ht="15.75" customHeight="1" x14ac:dyDescent="0.25">
      <c r="A93" s="29"/>
      <c r="B93" s="29"/>
      <c r="C93" s="30"/>
      <c r="D93" s="30"/>
      <c r="E93" s="30"/>
      <c r="F93" s="29"/>
      <c r="G93" s="29"/>
      <c r="H93" s="29"/>
      <c r="I93" s="29"/>
      <c r="J93" s="30"/>
      <c r="K93" s="30"/>
      <c r="L93" s="28"/>
      <c r="M93" s="28"/>
      <c r="N93" s="28"/>
      <c r="O93" s="28"/>
    </row>
    <row r="94" spans="1:15" ht="15.75" customHeight="1" x14ac:dyDescent="0.25">
      <c r="A94" s="29"/>
      <c r="B94" s="29"/>
      <c r="C94" s="30"/>
      <c r="D94" s="30"/>
      <c r="E94" s="30"/>
      <c r="F94" s="29"/>
      <c r="G94" s="29"/>
      <c r="H94" s="29"/>
      <c r="I94" s="29"/>
      <c r="J94" s="30"/>
      <c r="K94" s="30"/>
      <c r="L94" s="28"/>
      <c r="M94" s="28"/>
      <c r="N94" s="28"/>
      <c r="O94" s="28"/>
    </row>
    <row r="95" spans="1:15" ht="15.75" customHeight="1" x14ac:dyDescent="0.25">
      <c r="A95" s="29"/>
      <c r="B95" s="29"/>
      <c r="C95" s="30"/>
      <c r="D95" s="30"/>
      <c r="E95" s="30"/>
      <c r="F95" s="29"/>
      <c r="G95" s="29"/>
      <c r="H95" s="29"/>
      <c r="I95" s="29"/>
      <c r="J95" s="30"/>
      <c r="K95" s="30"/>
      <c r="L95" s="28"/>
      <c r="M95" s="28"/>
      <c r="N95" s="28"/>
      <c r="O95" s="28"/>
    </row>
    <row r="96" spans="1:15" ht="15.75" customHeight="1" x14ac:dyDescent="0.25">
      <c r="A96" s="29"/>
      <c r="B96" s="29"/>
      <c r="C96" s="30"/>
      <c r="D96" s="30"/>
      <c r="E96" s="30"/>
      <c r="F96" s="29"/>
      <c r="G96" s="29"/>
      <c r="H96" s="29"/>
      <c r="I96" s="29"/>
      <c r="J96" s="30"/>
      <c r="K96" s="30"/>
      <c r="L96" s="28"/>
      <c r="M96" s="28"/>
      <c r="N96" s="28"/>
      <c r="O96" s="28"/>
    </row>
    <row r="97" spans="1:15" ht="15.75" customHeight="1" x14ac:dyDescent="0.25">
      <c r="A97" s="29"/>
      <c r="B97" s="29"/>
      <c r="C97" s="30"/>
      <c r="D97" s="30"/>
      <c r="E97" s="30"/>
      <c r="F97" s="29"/>
      <c r="G97" s="29"/>
      <c r="H97" s="29"/>
      <c r="I97" s="29"/>
      <c r="J97" s="30"/>
      <c r="K97" s="30"/>
      <c r="L97" s="28"/>
      <c r="M97" s="28"/>
      <c r="N97" s="28"/>
      <c r="O97" s="28"/>
    </row>
    <row r="98" spans="1:15" ht="15.75" customHeight="1" x14ac:dyDescent="0.25">
      <c r="A98" s="29"/>
      <c r="B98" s="29"/>
      <c r="C98" s="30"/>
      <c r="D98" s="30"/>
      <c r="E98" s="30"/>
      <c r="F98" s="29"/>
      <c r="G98" s="29"/>
      <c r="H98" s="29"/>
      <c r="I98" s="29"/>
      <c r="J98" s="30"/>
      <c r="K98" s="30"/>
      <c r="L98" s="28"/>
      <c r="M98" s="28"/>
      <c r="N98" s="28"/>
      <c r="O98" s="28"/>
    </row>
    <row r="99" spans="1:15" ht="15.75" customHeight="1" x14ac:dyDescent="0.25">
      <c r="A99" s="29"/>
      <c r="B99" s="29"/>
      <c r="C99" s="30"/>
      <c r="D99" s="30"/>
      <c r="E99" s="30"/>
      <c r="F99" s="29"/>
      <c r="G99" s="29"/>
      <c r="H99" s="29"/>
      <c r="I99" s="29"/>
      <c r="J99" s="30"/>
      <c r="K99" s="30"/>
      <c r="L99" s="28"/>
      <c r="M99" s="28"/>
      <c r="N99" s="28"/>
      <c r="O99" s="28"/>
    </row>
    <row r="100" spans="1:15" ht="15.75" customHeight="1" x14ac:dyDescent="0.25">
      <c r="A100" s="29"/>
      <c r="B100" s="29"/>
      <c r="C100" s="30"/>
      <c r="D100" s="30"/>
      <c r="E100" s="30"/>
      <c r="F100" s="29"/>
      <c r="G100" s="29"/>
      <c r="H100" s="29"/>
      <c r="I100" s="29"/>
      <c r="J100" s="30"/>
      <c r="K100" s="30"/>
      <c r="L100" s="28"/>
      <c r="M100" s="28"/>
      <c r="N100" s="28"/>
      <c r="O100" s="28"/>
    </row>
    <row r="101" spans="1:15" ht="15.75" customHeight="1" x14ac:dyDescent="0.25">
      <c r="A101" s="29"/>
      <c r="B101" s="29"/>
      <c r="C101" s="30"/>
      <c r="D101" s="30"/>
      <c r="E101" s="30"/>
      <c r="F101" s="29"/>
      <c r="G101" s="29"/>
      <c r="H101" s="29"/>
      <c r="I101" s="29"/>
      <c r="J101" s="30"/>
      <c r="K101" s="30"/>
      <c r="L101" s="28"/>
      <c r="M101" s="28"/>
      <c r="N101" s="28"/>
      <c r="O101" s="28"/>
    </row>
    <row r="102" spans="1:15" ht="15.75" customHeight="1" x14ac:dyDescent="0.25">
      <c r="A102" s="29"/>
      <c r="B102" s="29"/>
      <c r="C102" s="30"/>
      <c r="D102" s="30"/>
      <c r="E102" s="30"/>
      <c r="F102" s="29"/>
      <c r="G102" s="29"/>
      <c r="H102" s="29"/>
      <c r="I102" s="29"/>
      <c r="J102" s="30"/>
      <c r="K102" s="30"/>
      <c r="L102" s="28"/>
      <c r="M102" s="28"/>
      <c r="N102" s="28"/>
      <c r="O102" s="28"/>
    </row>
    <row r="103" spans="1:15" ht="15.75" customHeight="1" x14ac:dyDescent="0.25">
      <c r="A103" s="29"/>
      <c r="B103" s="29"/>
      <c r="C103" s="30"/>
      <c r="D103" s="30"/>
      <c r="E103" s="30"/>
      <c r="F103" s="29"/>
      <c r="G103" s="29"/>
      <c r="H103" s="29"/>
      <c r="I103" s="29"/>
      <c r="J103" s="30"/>
      <c r="K103" s="30"/>
      <c r="L103" s="28"/>
      <c r="M103" s="28"/>
      <c r="N103" s="28"/>
      <c r="O103" s="28"/>
    </row>
    <row r="104" spans="1:15" ht="15.75" customHeight="1" x14ac:dyDescent="0.25">
      <c r="A104" s="29"/>
      <c r="B104" s="29"/>
      <c r="C104" s="30"/>
      <c r="D104" s="30"/>
      <c r="E104" s="30"/>
      <c r="F104" s="29"/>
      <c r="G104" s="29"/>
      <c r="H104" s="29"/>
      <c r="I104" s="29"/>
      <c r="J104" s="30"/>
      <c r="K104" s="30"/>
      <c r="L104" s="28"/>
      <c r="M104" s="28"/>
      <c r="N104" s="28"/>
      <c r="O104" s="28"/>
    </row>
    <row r="105" spans="1:15" ht="15.75" customHeight="1" x14ac:dyDescent="0.25">
      <c r="A105" s="29"/>
      <c r="B105" s="29"/>
      <c r="C105" s="30"/>
      <c r="D105" s="30"/>
      <c r="E105" s="30"/>
      <c r="F105" s="29"/>
      <c r="G105" s="29"/>
      <c r="H105" s="29"/>
      <c r="I105" s="29"/>
      <c r="J105" s="30"/>
      <c r="K105" s="30"/>
      <c r="L105" s="28"/>
      <c r="M105" s="28"/>
      <c r="N105" s="28"/>
      <c r="O105" s="28"/>
    </row>
    <row r="106" spans="1:15" ht="15.75" customHeight="1" x14ac:dyDescent="0.25">
      <c r="A106" s="29"/>
      <c r="B106" s="29"/>
      <c r="C106" s="30"/>
      <c r="D106" s="30"/>
      <c r="E106" s="30"/>
      <c r="F106" s="29"/>
      <c r="G106" s="29"/>
      <c r="H106" s="29"/>
      <c r="I106" s="29"/>
      <c r="J106" s="30"/>
      <c r="K106" s="30"/>
      <c r="L106" s="28"/>
      <c r="M106" s="28"/>
      <c r="N106" s="28"/>
      <c r="O106" s="28"/>
    </row>
    <row r="107" spans="1:15" ht="15.75" customHeight="1" x14ac:dyDescent="0.25">
      <c r="A107" s="29"/>
      <c r="B107" s="29"/>
      <c r="C107" s="30"/>
      <c r="D107" s="30"/>
      <c r="E107" s="30"/>
      <c r="F107" s="29"/>
      <c r="G107" s="29"/>
      <c r="H107" s="29"/>
      <c r="I107" s="29"/>
      <c r="J107" s="30"/>
      <c r="K107" s="30"/>
      <c r="L107" s="28"/>
      <c r="M107" s="28"/>
      <c r="N107" s="28"/>
      <c r="O107" s="28"/>
    </row>
    <row r="108" spans="1:15" ht="15.75" customHeight="1" x14ac:dyDescent="0.25">
      <c r="A108" s="29"/>
      <c r="B108" s="29"/>
      <c r="C108" s="30"/>
      <c r="D108" s="30"/>
      <c r="E108" s="30"/>
      <c r="F108" s="29"/>
      <c r="G108" s="29"/>
      <c r="H108" s="29"/>
      <c r="I108" s="29"/>
      <c r="J108" s="30"/>
      <c r="K108" s="30"/>
      <c r="L108" s="28"/>
      <c r="M108" s="28"/>
      <c r="N108" s="28"/>
      <c r="O108" s="28"/>
    </row>
    <row r="109" spans="1:15" ht="15.75" customHeight="1" x14ac:dyDescent="0.25">
      <c r="A109" s="29"/>
      <c r="B109" s="29"/>
      <c r="C109" s="30"/>
      <c r="D109" s="30"/>
      <c r="E109" s="30"/>
      <c r="F109" s="29"/>
      <c r="G109" s="29"/>
      <c r="H109" s="29"/>
      <c r="I109" s="29"/>
      <c r="J109" s="30"/>
      <c r="K109" s="30"/>
      <c r="L109" s="28"/>
      <c r="M109" s="28"/>
      <c r="N109" s="28"/>
      <c r="O109" s="28"/>
    </row>
    <row r="110" spans="1:15" ht="15.75" customHeight="1" x14ac:dyDescent="0.25">
      <c r="A110" s="29"/>
      <c r="B110" s="29"/>
      <c r="C110" s="30"/>
      <c r="D110" s="30"/>
      <c r="E110" s="30"/>
      <c r="F110" s="29"/>
      <c r="G110" s="29"/>
      <c r="H110" s="29"/>
      <c r="I110" s="29"/>
      <c r="J110" s="30"/>
      <c r="K110" s="30"/>
      <c r="L110" s="28"/>
      <c r="M110" s="28"/>
      <c r="N110" s="28"/>
      <c r="O110" s="28"/>
    </row>
    <row r="111" spans="1:15" ht="15.75" customHeight="1" x14ac:dyDescent="0.25">
      <c r="A111" s="29"/>
      <c r="B111" s="29"/>
      <c r="C111" s="30"/>
      <c r="D111" s="30"/>
      <c r="E111" s="30"/>
      <c r="F111" s="29"/>
      <c r="G111" s="29"/>
      <c r="H111" s="29"/>
      <c r="I111" s="29"/>
      <c r="J111" s="30"/>
      <c r="K111" s="30"/>
      <c r="L111" s="28"/>
      <c r="M111" s="28"/>
      <c r="N111" s="28"/>
      <c r="O111" s="28"/>
    </row>
    <row r="112" spans="1:15" ht="15.75" customHeight="1" x14ac:dyDescent="0.25">
      <c r="A112" s="29"/>
      <c r="B112" s="29"/>
      <c r="C112" s="30"/>
      <c r="D112" s="30"/>
      <c r="E112" s="30"/>
      <c r="F112" s="29"/>
      <c r="G112" s="29"/>
      <c r="H112" s="29"/>
      <c r="I112" s="29"/>
      <c r="J112" s="30"/>
      <c r="K112" s="30"/>
      <c r="L112" s="28"/>
      <c r="M112" s="28"/>
      <c r="N112" s="28"/>
      <c r="O112" s="28"/>
    </row>
    <row r="113" spans="1:15" ht="15.75" customHeight="1" x14ac:dyDescent="0.25">
      <c r="A113" s="29"/>
      <c r="B113" s="29"/>
      <c r="C113" s="30"/>
      <c r="D113" s="30"/>
      <c r="E113" s="30"/>
      <c r="F113" s="29"/>
      <c r="G113" s="29"/>
      <c r="H113" s="29"/>
      <c r="I113" s="29"/>
      <c r="J113" s="30"/>
      <c r="K113" s="30"/>
      <c r="L113" s="28"/>
      <c r="M113" s="28"/>
      <c r="N113" s="28"/>
      <c r="O113" s="28"/>
    </row>
    <row r="114" spans="1:15" ht="15.75" customHeight="1" x14ac:dyDescent="0.25">
      <c r="A114" s="29"/>
      <c r="B114" s="29"/>
      <c r="C114" s="30"/>
      <c r="D114" s="30"/>
      <c r="E114" s="30"/>
      <c r="F114" s="29"/>
      <c r="G114" s="29"/>
      <c r="H114" s="29"/>
      <c r="I114" s="29"/>
      <c r="J114" s="30"/>
      <c r="K114" s="30"/>
      <c r="L114" s="28"/>
      <c r="M114" s="28"/>
      <c r="N114" s="28"/>
      <c r="O114" s="28"/>
    </row>
    <row r="115" spans="1:15" ht="15.75" customHeight="1" x14ac:dyDescent="0.25">
      <c r="A115" s="29"/>
      <c r="B115" s="29"/>
      <c r="C115" s="30"/>
      <c r="D115" s="30"/>
      <c r="E115" s="30"/>
      <c r="F115" s="29"/>
      <c r="G115" s="29"/>
      <c r="H115" s="29"/>
      <c r="I115" s="29"/>
      <c r="J115" s="30"/>
      <c r="K115" s="30"/>
      <c r="L115" s="28"/>
      <c r="M115" s="28"/>
      <c r="N115" s="28"/>
      <c r="O115" s="28"/>
    </row>
    <row r="116" spans="1:15" ht="15.75" customHeight="1" x14ac:dyDescent="0.25">
      <c r="A116" s="29"/>
      <c r="B116" s="29"/>
      <c r="C116" s="30"/>
      <c r="D116" s="30"/>
      <c r="E116" s="30"/>
      <c r="F116" s="29"/>
      <c r="G116" s="29"/>
      <c r="H116" s="29"/>
      <c r="I116" s="29"/>
      <c r="J116" s="30"/>
      <c r="K116" s="30"/>
      <c r="L116" s="28"/>
      <c r="M116" s="28"/>
      <c r="N116" s="28"/>
      <c r="O116" s="28"/>
    </row>
    <row r="117" spans="1:15" ht="15.75" customHeight="1" x14ac:dyDescent="0.25">
      <c r="A117" s="29"/>
      <c r="B117" s="29"/>
      <c r="C117" s="30"/>
      <c r="D117" s="30"/>
      <c r="E117" s="30"/>
      <c r="F117" s="29"/>
      <c r="G117" s="29"/>
      <c r="H117" s="29"/>
      <c r="I117" s="29"/>
      <c r="J117" s="30"/>
      <c r="K117" s="30"/>
      <c r="L117" s="28"/>
      <c r="M117" s="28"/>
      <c r="N117" s="28"/>
      <c r="O117" s="28"/>
    </row>
    <row r="118" spans="1:15" ht="15.75" customHeight="1" x14ac:dyDescent="0.25">
      <c r="A118" s="29"/>
      <c r="B118" s="29"/>
      <c r="C118" s="30"/>
      <c r="D118" s="30"/>
      <c r="E118" s="30"/>
      <c r="F118" s="29"/>
      <c r="G118" s="29"/>
      <c r="H118" s="29"/>
      <c r="I118" s="29"/>
      <c r="J118" s="30"/>
      <c r="K118" s="30"/>
      <c r="L118" s="28"/>
      <c r="M118" s="28"/>
      <c r="N118" s="28"/>
      <c r="O118" s="28"/>
    </row>
    <row r="119" spans="1:15" ht="15.75" customHeight="1" x14ac:dyDescent="0.25">
      <c r="A119" s="29"/>
      <c r="B119" s="29"/>
      <c r="C119" s="30"/>
      <c r="D119" s="30"/>
      <c r="E119" s="30"/>
      <c r="F119" s="29"/>
      <c r="G119" s="29"/>
      <c r="H119" s="29"/>
      <c r="I119" s="29"/>
      <c r="J119" s="30"/>
      <c r="K119" s="30"/>
      <c r="L119" s="28"/>
      <c r="M119" s="28"/>
      <c r="N119" s="28"/>
      <c r="O119" s="28"/>
    </row>
    <row r="120" spans="1:15" ht="15.75" customHeight="1" x14ac:dyDescent="0.25">
      <c r="A120" s="29"/>
      <c r="B120" s="29"/>
      <c r="C120" s="30"/>
      <c r="D120" s="30"/>
      <c r="E120" s="30"/>
      <c r="F120" s="29"/>
      <c r="G120" s="29"/>
      <c r="H120" s="29"/>
      <c r="I120" s="29"/>
      <c r="J120" s="30"/>
      <c r="K120" s="30"/>
      <c r="L120" s="28"/>
      <c r="M120" s="28"/>
      <c r="N120" s="28"/>
      <c r="O120" s="28"/>
    </row>
    <row r="121" spans="1:15" ht="15.75" customHeight="1" x14ac:dyDescent="0.25">
      <c r="A121" s="29"/>
      <c r="B121" s="29"/>
      <c r="C121" s="30"/>
      <c r="D121" s="30"/>
      <c r="E121" s="30"/>
      <c r="F121" s="29"/>
      <c r="G121" s="29"/>
      <c r="H121" s="29"/>
      <c r="I121" s="29"/>
      <c r="J121" s="30"/>
      <c r="K121" s="30"/>
      <c r="L121" s="28"/>
      <c r="M121" s="28"/>
      <c r="N121" s="28"/>
      <c r="O121" s="28"/>
    </row>
    <row r="122" spans="1:15" ht="15.75" customHeight="1" x14ac:dyDescent="0.25">
      <c r="A122" s="29"/>
      <c r="B122" s="29"/>
      <c r="C122" s="30"/>
      <c r="D122" s="30"/>
      <c r="E122" s="30"/>
      <c r="F122" s="29"/>
      <c r="G122" s="29"/>
      <c r="H122" s="29"/>
      <c r="I122" s="29"/>
      <c r="J122" s="30"/>
      <c r="K122" s="30"/>
      <c r="L122" s="28"/>
      <c r="M122" s="28"/>
      <c r="N122" s="28"/>
      <c r="O122" s="28"/>
    </row>
    <row r="123" spans="1:15" ht="15.75" customHeight="1" x14ac:dyDescent="0.25">
      <c r="A123" s="29"/>
      <c r="B123" s="29"/>
      <c r="C123" s="30"/>
      <c r="D123" s="30"/>
      <c r="E123" s="30"/>
      <c r="F123" s="29"/>
      <c r="G123" s="29"/>
      <c r="H123" s="29"/>
      <c r="I123" s="29"/>
      <c r="J123" s="30"/>
      <c r="K123" s="30"/>
      <c r="L123" s="28"/>
      <c r="M123" s="28"/>
      <c r="N123" s="28"/>
      <c r="O123" s="28"/>
    </row>
    <row r="124" spans="1:15" ht="15.75" customHeight="1" x14ac:dyDescent="0.25">
      <c r="A124" s="29"/>
      <c r="B124" s="29"/>
      <c r="C124" s="30"/>
      <c r="D124" s="30"/>
      <c r="E124" s="30"/>
      <c r="F124" s="29"/>
      <c r="G124" s="29"/>
      <c r="H124" s="29"/>
      <c r="I124" s="29"/>
      <c r="J124" s="30"/>
      <c r="K124" s="30"/>
      <c r="L124" s="28"/>
      <c r="M124" s="28"/>
      <c r="N124" s="28"/>
      <c r="O124" s="28"/>
    </row>
    <row r="125" spans="1:15" ht="15.75" customHeight="1" x14ac:dyDescent="0.25">
      <c r="A125" s="29"/>
      <c r="B125" s="29"/>
      <c r="C125" s="30"/>
      <c r="D125" s="30"/>
      <c r="E125" s="30"/>
      <c r="F125" s="29"/>
      <c r="G125" s="29"/>
      <c r="H125" s="29"/>
      <c r="I125" s="29"/>
      <c r="J125" s="30"/>
      <c r="K125" s="30"/>
      <c r="L125" s="28"/>
      <c r="M125" s="28"/>
      <c r="N125" s="28"/>
      <c r="O125" s="28"/>
    </row>
    <row r="126" spans="1:15" ht="15.75" customHeight="1" x14ac:dyDescent="0.25">
      <c r="A126" s="29"/>
      <c r="B126" s="29"/>
      <c r="C126" s="30"/>
      <c r="D126" s="30"/>
      <c r="E126" s="30"/>
      <c r="F126" s="29"/>
      <c r="G126" s="29"/>
      <c r="H126" s="29"/>
      <c r="I126" s="29"/>
      <c r="J126" s="30"/>
      <c r="K126" s="30"/>
      <c r="L126" s="28"/>
      <c r="M126" s="28"/>
      <c r="N126" s="28"/>
      <c r="O126" s="28"/>
    </row>
    <row r="127" spans="1:15" ht="15.75" customHeight="1" x14ac:dyDescent="0.25">
      <c r="A127" s="29"/>
      <c r="B127" s="29"/>
      <c r="C127" s="30"/>
      <c r="D127" s="30"/>
      <c r="E127" s="30"/>
      <c r="F127" s="29"/>
      <c r="G127" s="29"/>
      <c r="H127" s="29"/>
      <c r="I127" s="29"/>
      <c r="J127" s="30"/>
      <c r="K127" s="30"/>
      <c r="L127" s="28"/>
      <c r="M127" s="28"/>
      <c r="N127" s="28"/>
      <c r="O127" s="28"/>
    </row>
    <row r="128" spans="1:15" ht="15.75" customHeight="1" x14ac:dyDescent="0.25">
      <c r="A128" s="29"/>
      <c r="B128" s="29"/>
      <c r="C128" s="30"/>
      <c r="D128" s="30"/>
      <c r="E128" s="30"/>
      <c r="F128" s="29"/>
      <c r="G128" s="29"/>
      <c r="H128" s="29"/>
      <c r="I128" s="29"/>
      <c r="J128" s="30"/>
      <c r="K128" s="30"/>
      <c r="L128" s="28"/>
      <c r="M128" s="28"/>
      <c r="N128" s="28"/>
      <c r="O128" s="28"/>
    </row>
    <row r="129" spans="1:15" ht="15.75" customHeight="1" x14ac:dyDescent="0.25">
      <c r="A129" s="29"/>
      <c r="B129" s="29"/>
      <c r="C129" s="30"/>
      <c r="D129" s="30"/>
      <c r="E129" s="30"/>
      <c r="F129" s="29"/>
      <c r="G129" s="29"/>
      <c r="H129" s="29"/>
      <c r="I129" s="29"/>
      <c r="J129" s="30"/>
      <c r="K129" s="30"/>
      <c r="L129" s="28"/>
      <c r="M129" s="28"/>
      <c r="N129" s="28"/>
      <c r="O129" s="28"/>
    </row>
    <row r="130" spans="1:15" ht="15.75" customHeight="1" x14ac:dyDescent="0.25">
      <c r="A130" s="29"/>
      <c r="B130" s="29"/>
      <c r="C130" s="30"/>
      <c r="D130" s="30"/>
      <c r="E130" s="30"/>
      <c r="F130" s="29"/>
      <c r="G130" s="29"/>
      <c r="H130" s="29"/>
      <c r="I130" s="29"/>
      <c r="J130" s="30"/>
      <c r="K130" s="30"/>
      <c r="L130" s="28"/>
      <c r="M130" s="28"/>
      <c r="N130" s="28"/>
      <c r="O130" s="28"/>
    </row>
    <row r="131" spans="1:15" ht="15.75" customHeight="1" x14ac:dyDescent="0.25">
      <c r="A131" s="29"/>
      <c r="B131" s="29"/>
      <c r="C131" s="30"/>
      <c r="D131" s="30"/>
      <c r="E131" s="30"/>
      <c r="F131" s="29"/>
      <c r="G131" s="29"/>
      <c r="H131" s="29"/>
      <c r="I131" s="29"/>
      <c r="J131" s="30"/>
      <c r="K131" s="30"/>
      <c r="L131" s="28"/>
      <c r="M131" s="28"/>
      <c r="N131" s="28"/>
      <c r="O131" s="28"/>
    </row>
    <row r="132" spans="1:15" ht="15.75" customHeight="1" x14ac:dyDescent="0.25">
      <c r="A132" s="29"/>
      <c r="B132" s="29"/>
      <c r="C132" s="30"/>
      <c r="D132" s="30"/>
      <c r="E132" s="30"/>
      <c r="F132" s="29"/>
      <c r="G132" s="29"/>
      <c r="H132" s="29"/>
      <c r="I132" s="29"/>
      <c r="J132" s="30"/>
      <c r="K132" s="30"/>
      <c r="L132" s="28"/>
      <c r="M132" s="28"/>
      <c r="N132" s="28"/>
      <c r="O132" s="28"/>
    </row>
    <row r="133" spans="1:15" ht="15.75" customHeight="1" x14ac:dyDescent="0.25">
      <c r="A133" s="29"/>
      <c r="B133" s="29"/>
      <c r="C133" s="30"/>
      <c r="D133" s="30"/>
      <c r="E133" s="30"/>
      <c r="F133" s="29"/>
      <c r="G133" s="29"/>
      <c r="H133" s="29"/>
      <c r="I133" s="29"/>
      <c r="J133" s="30"/>
      <c r="K133" s="30"/>
      <c r="L133" s="28"/>
      <c r="M133" s="28"/>
      <c r="N133" s="28"/>
      <c r="O133" s="28"/>
    </row>
    <row r="134" spans="1:15" ht="15.75" customHeight="1" x14ac:dyDescent="0.25">
      <c r="A134" s="29"/>
      <c r="B134" s="29"/>
      <c r="C134" s="30"/>
      <c r="D134" s="30"/>
      <c r="E134" s="30"/>
      <c r="F134" s="29"/>
      <c r="G134" s="29"/>
      <c r="H134" s="29"/>
      <c r="I134" s="29"/>
      <c r="J134" s="30"/>
      <c r="K134" s="30"/>
      <c r="L134" s="28"/>
      <c r="M134" s="28"/>
      <c r="N134" s="28"/>
      <c r="O134" s="28"/>
    </row>
    <row r="135" spans="1:15" ht="15.75" customHeight="1" x14ac:dyDescent="0.25">
      <c r="A135" s="29"/>
      <c r="B135" s="29"/>
      <c r="C135" s="30"/>
      <c r="D135" s="30"/>
      <c r="E135" s="30"/>
      <c r="F135" s="29"/>
      <c r="G135" s="29"/>
      <c r="H135" s="29"/>
      <c r="I135" s="29"/>
      <c r="J135" s="30"/>
      <c r="K135" s="30"/>
      <c r="L135" s="28"/>
      <c r="M135" s="28"/>
      <c r="N135" s="28"/>
      <c r="O135" s="28"/>
    </row>
    <row r="136" spans="1:15" ht="15.75" customHeight="1" x14ac:dyDescent="0.25">
      <c r="A136" s="29"/>
      <c r="B136" s="29"/>
      <c r="C136" s="30"/>
      <c r="D136" s="30"/>
      <c r="E136" s="30"/>
      <c r="F136" s="29"/>
      <c r="G136" s="29"/>
      <c r="H136" s="29"/>
      <c r="I136" s="29"/>
      <c r="J136" s="30"/>
      <c r="K136" s="30"/>
      <c r="L136" s="28"/>
      <c r="M136" s="28"/>
      <c r="N136" s="28"/>
      <c r="O136" s="28"/>
    </row>
    <row r="137" spans="1:15" ht="15.75" customHeight="1" x14ac:dyDescent="0.25">
      <c r="A137" s="29"/>
      <c r="B137" s="29"/>
      <c r="C137" s="30"/>
      <c r="D137" s="30"/>
      <c r="E137" s="30"/>
      <c r="F137" s="29"/>
      <c r="G137" s="29"/>
      <c r="H137" s="29"/>
      <c r="I137" s="29"/>
      <c r="J137" s="30"/>
      <c r="K137" s="30"/>
      <c r="L137" s="28"/>
      <c r="M137" s="28"/>
      <c r="N137" s="28"/>
      <c r="O137" s="28"/>
    </row>
    <row r="138" spans="1:15" ht="15.75" customHeight="1" x14ac:dyDescent="0.25">
      <c r="A138" s="29"/>
      <c r="B138" s="29"/>
      <c r="C138" s="30"/>
      <c r="D138" s="30"/>
      <c r="E138" s="30"/>
      <c r="F138" s="29"/>
      <c r="G138" s="29"/>
      <c r="H138" s="29"/>
      <c r="I138" s="29"/>
      <c r="J138" s="30"/>
      <c r="K138" s="30"/>
      <c r="L138" s="28"/>
      <c r="M138" s="28"/>
      <c r="N138" s="28"/>
      <c r="O138" s="28"/>
    </row>
    <row r="139" spans="1:15" ht="15.75" customHeight="1" x14ac:dyDescent="0.25">
      <c r="A139" s="29"/>
      <c r="B139" s="29"/>
      <c r="C139" s="30"/>
      <c r="D139" s="30"/>
      <c r="E139" s="30"/>
      <c r="F139" s="29"/>
      <c r="G139" s="29"/>
      <c r="H139" s="29"/>
      <c r="I139" s="29"/>
      <c r="J139" s="30"/>
      <c r="K139" s="30"/>
      <c r="L139" s="28"/>
      <c r="M139" s="28"/>
      <c r="N139" s="28"/>
      <c r="O139" s="28"/>
    </row>
    <row r="140" spans="1:15" ht="15.75" customHeight="1" x14ac:dyDescent="0.25">
      <c r="A140" s="29"/>
      <c r="B140" s="29"/>
      <c r="C140" s="30"/>
      <c r="D140" s="30"/>
      <c r="E140" s="30"/>
      <c r="F140" s="29"/>
      <c r="G140" s="29"/>
      <c r="H140" s="29"/>
      <c r="I140" s="29"/>
      <c r="J140" s="30"/>
      <c r="K140" s="30"/>
      <c r="L140" s="28"/>
      <c r="M140" s="28"/>
      <c r="N140" s="28"/>
      <c r="O140" s="28"/>
    </row>
    <row r="141" spans="1:15" ht="15.75" customHeight="1" x14ac:dyDescent="0.25">
      <c r="A141" s="29"/>
      <c r="B141" s="29"/>
      <c r="C141" s="30"/>
      <c r="D141" s="30"/>
      <c r="E141" s="30"/>
      <c r="F141" s="29"/>
      <c r="G141" s="29"/>
      <c r="H141" s="29"/>
      <c r="I141" s="29"/>
      <c r="J141" s="30"/>
      <c r="K141" s="30"/>
      <c r="L141" s="28"/>
      <c r="M141" s="28"/>
      <c r="N141" s="28"/>
      <c r="O141" s="28"/>
    </row>
    <row r="142" spans="1:15" ht="15.75" customHeight="1" x14ac:dyDescent="0.25">
      <c r="A142" s="29"/>
      <c r="B142" s="29"/>
      <c r="C142" s="30"/>
      <c r="D142" s="30"/>
      <c r="E142" s="30"/>
      <c r="F142" s="29"/>
      <c r="G142" s="29"/>
      <c r="H142" s="29"/>
      <c r="I142" s="29"/>
      <c r="J142" s="30"/>
      <c r="K142" s="30"/>
      <c r="L142" s="28"/>
      <c r="M142" s="28"/>
      <c r="N142" s="28"/>
      <c r="O142" s="28"/>
    </row>
    <row r="143" spans="1:15" ht="15.75" customHeight="1" x14ac:dyDescent="0.25">
      <c r="A143" s="29"/>
      <c r="B143" s="29"/>
      <c r="C143" s="30"/>
      <c r="D143" s="30"/>
      <c r="E143" s="30"/>
      <c r="F143" s="29"/>
      <c r="G143" s="29"/>
      <c r="H143" s="29"/>
      <c r="I143" s="29"/>
      <c r="J143" s="30"/>
      <c r="K143" s="30"/>
      <c r="L143" s="28"/>
      <c r="M143" s="28"/>
      <c r="N143" s="28"/>
      <c r="O143" s="28"/>
    </row>
    <row r="144" spans="1:15" ht="15.75" customHeight="1" x14ac:dyDescent="0.25">
      <c r="A144" s="29"/>
      <c r="B144" s="29"/>
      <c r="C144" s="30"/>
      <c r="D144" s="30"/>
      <c r="E144" s="30"/>
      <c r="F144" s="29"/>
      <c r="G144" s="29"/>
      <c r="H144" s="29"/>
      <c r="I144" s="29"/>
      <c r="J144" s="30"/>
      <c r="K144" s="30"/>
      <c r="L144" s="28"/>
      <c r="M144" s="28"/>
      <c r="N144" s="28"/>
      <c r="O144" s="28"/>
    </row>
    <row r="145" spans="1:15" ht="15.75" customHeight="1" x14ac:dyDescent="0.25">
      <c r="A145" s="29"/>
      <c r="B145" s="29"/>
      <c r="C145" s="30"/>
      <c r="D145" s="30"/>
      <c r="E145" s="30"/>
      <c r="F145" s="29"/>
      <c r="G145" s="29"/>
      <c r="H145" s="29"/>
      <c r="I145" s="29"/>
      <c r="J145" s="30"/>
      <c r="K145" s="30"/>
      <c r="L145" s="28"/>
      <c r="M145" s="28"/>
      <c r="N145" s="28"/>
      <c r="O145" s="28"/>
    </row>
    <row r="146" spans="1:15" ht="15.75" customHeight="1" x14ac:dyDescent="0.25">
      <c r="A146" s="29"/>
      <c r="B146" s="29"/>
      <c r="C146" s="30"/>
      <c r="D146" s="30"/>
      <c r="E146" s="30"/>
      <c r="F146" s="29"/>
      <c r="G146" s="29"/>
      <c r="H146" s="29"/>
      <c r="I146" s="29"/>
      <c r="J146" s="30"/>
      <c r="K146" s="30"/>
      <c r="L146" s="28"/>
      <c r="M146" s="28"/>
      <c r="N146" s="28"/>
      <c r="O146" s="28"/>
    </row>
    <row r="147" spans="1:15" ht="15.75" customHeight="1" x14ac:dyDescent="0.25">
      <c r="A147" s="29"/>
      <c r="B147" s="29"/>
      <c r="C147" s="30"/>
      <c r="D147" s="30"/>
      <c r="E147" s="30"/>
      <c r="F147" s="29"/>
      <c r="G147" s="29"/>
      <c r="H147" s="29"/>
      <c r="I147" s="29"/>
      <c r="J147" s="30"/>
      <c r="K147" s="30"/>
      <c r="L147" s="28"/>
      <c r="M147" s="28"/>
      <c r="N147" s="28"/>
      <c r="O147" s="28"/>
    </row>
    <row r="148" spans="1:15" ht="15.75" customHeight="1" x14ac:dyDescent="0.25">
      <c r="A148" s="29"/>
      <c r="B148" s="29"/>
      <c r="C148" s="30"/>
      <c r="D148" s="30"/>
      <c r="E148" s="30"/>
      <c r="F148" s="29"/>
      <c r="G148" s="29"/>
      <c r="H148" s="29"/>
      <c r="I148" s="29"/>
      <c r="J148" s="30"/>
      <c r="K148" s="30"/>
      <c r="L148" s="28"/>
      <c r="M148" s="28"/>
      <c r="N148" s="28"/>
      <c r="O148" s="28"/>
    </row>
    <row r="149" spans="1:15" ht="15.75" customHeight="1" x14ac:dyDescent="0.25">
      <c r="A149" s="29"/>
      <c r="B149" s="29"/>
      <c r="C149" s="30"/>
      <c r="D149" s="30"/>
      <c r="E149" s="30"/>
      <c r="F149" s="29"/>
      <c r="G149" s="29"/>
      <c r="H149" s="29"/>
      <c r="I149" s="29"/>
      <c r="J149" s="30"/>
      <c r="K149" s="30"/>
      <c r="L149" s="28"/>
      <c r="M149" s="28"/>
      <c r="N149" s="28"/>
      <c r="O149" s="28"/>
    </row>
    <row r="150" spans="1:15" ht="15.75" customHeight="1" x14ac:dyDescent="0.25">
      <c r="A150" s="29"/>
      <c r="B150" s="29"/>
      <c r="C150" s="30"/>
      <c r="D150" s="30"/>
      <c r="E150" s="30"/>
      <c r="F150" s="29"/>
      <c r="G150" s="29"/>
      <c r="H150" s="29"/>
      <c r="I150" s="29"/>
      <c r="J150" s="30"/>
      <c r="K150" s="30"/>
      <c r="L150" s="28"/>
      <c r="M150" s="28"/>
      <c r="N150" s="28"/>
      <c r="O150" s="28"/>
    </row>
    <row r="151" spans="1:15" ht="15.75" customHeight="1" x14ac:dyDescent="0.25">
      <c r="A151" s="29"/>
      <c r="B151" s="29"/>
      <c r="C151" s="30"/>
      <c r="D151" s="30"/>
      <c r="E151" s="30"/>
      <c r="F151" s="29"/>
      <c r="G151" s="29"/>
      <c r="H151" s="29"/>
      <c r="I151" s="29"/>
      <c r="J151" s="30"/>
      <c r="K151" s="30"/>
      <c r="L151" s="28"/>
      <c r="M151" s="28"/>
      <c r="N151" s="28"/>
      <c r="O151" s="28"/>
    </row>
    <row r="152" spans="1:15" ht="15.75" customHeight="1" x14ac:dyDescent="0.25">
      <c r="A152" s="29"/>
      <c r="B152" s="29"/>
      <c r="C152" s="30"/>
      <c r="D152" s="30"/>
      <c r="E152" s="30"/>
      <c r="F152" s="29"/>
      <c r="G152" s="29"/>
      <c r="H152" s="29"/>
      <c r="I152" s="29"/>
      <c r="J152" s="30"/>
      <c r="K152" s="30"/>
      <c r="L152" s="28"/>
      <c r="M152" s="28"/>
      <c r="N152" s="28"/>
      <c r="O152" s="28"/>
    </row>
    <row r="153" spans="1:15" ht="15.75" customHeight="1" x14ac:dyDescent="0.25">
      <c r="A153" s="29"/>
      <c r="B153" s="29"/>
      <c r="C153" s="30"/>
      <c r="D153" s="30"/>
      <c r="E153" s="30"/>
      <c r="F153" s="29"/>
      <c r="G153" s="29"/>
      <c r="H153" s="29"/>
      <c r="I153" s="29"/>
      <c r="J153" s="30"/>
      <c r="K153" s="30"/>
      <c r="L153" s="28"/>
      <c r="M153" s="28"/>
      <c r="N153" s="28"/>
      <c r="O153" s="28"/>
    </row>
    <row r="154" spans="1:15" ht="15.75" customHeight="1" x14ac:dyDescent="0.25">
      <c r="A154" s="29"/>
      <c r="B154" s="29"/>
      <c r="C154" s="30"/>
      <c r="D154" s="30"/>
      <c r="E154" s="30"/>
      <c r="F154" s="29"/>
      <c r="G154" s="29"/>
      <c r="H154" s="29"/>
      <c r="I154" s="29"/>
      <c r="J154" s="30"/>
      <c r="K154" s="30"/>
      <c r="L154" s="28"/>
      <c r="M154" s="28"/>
      <c r="N154" s="28"/>
      <c r="O154" s="28"/>
    </row>
    <row r="155" spans="1:15" ht="15.75" customHeight="1" x14ac:dyDescent="0.25">
      <c r="A155" s="29"/>
      <c r="B155" s="29"/>
      <c r="C155" s="30"/>
      <c r="D155" s="30"/>
      <c r="E155" s="30"/>
      <c r="F155" s="29"/>
      <c r="G155" s="29"/>
      <c r="H155" s="29"/>
      <c r="I155" s="29"/>
      <c r="J155" s="30"/>
      <c r="K155" s="30"/>
      <c r="L155" s="28"/>
      <c r="M155" s="28"/>
      <c r="N155" s="28"/>
      <c r="O155" s="28"/>
    </row>
    <row r="156" spans="1:15" ht="15.75" customHeight="1" x14ac:dyDescent="0.25">
      <c r="A156" s="29"/>
      <c r="B156" s="29"/>
      <c r="C156" s="30"/>
      <c r="D156" s="30"/>
      <c r="E156" s="30"/>
      <c r="F156" s="29"/>
      <c r="G156" s="29"/>
      <c r="H156" s="29"/>
      <c r="I156" s="29"/>
      <c r="J156" s="30"/>
      <c r="K156" s="30"/>
      <c r="L156" s="28"/>
      <c r="M156" s="28"/>
      <c r="N156" s="28"/>
      <c r="O156" s="28"/>
    </row>
    <row r="157" spans="1:15" ht="15.75" customHeight="1" x14ac:dyDescent="0.25">
      <c r="A157" s="29"/>
      <c r="B157" s="29"/>
      <c r="C157" s="30"/>
      <c r="D157" s="30"/>
      <c r="E157" s="30"/>
      <c r="F157" s="29"/>
      <c r="G157" s="29"/>
      <c r="H157" s="29"/>
      <c r="I157" s="29"/>
      <c r="J157" s="30"/>
      <c r="K157" s="30"/>
      <c r="L157" s="28"/>
      <c r="M157" s="28"/>
      <c r="N157" s="28"/>
      <c r="O157" s="28"/>
    </row>
    <row r="158" spans="1:15" ht="15.75" customHeight="1" x14ac:dyDescent="0.25">
      <c r="A158" s="29"/>
      <c r="B158" s="29"/>
      <c r="C158" s="30"/>
      <c r="D158" s="30"/>
      <c r="E158" s="30"/>
      <c r="F158" s="29"/>
      <c r="G158" s="29"/>
      <c r="H158" s="29"/>
      <c r="I158" s="29"/>
      <c r="J158" s="30"/>
      <c r="K158" s="30"/>
      <c r="L158" s="28"/>
      <c r="M158" s="28"/>
      <c r="N158" s="28"/>
      <c r="O158" s="28"/>
    </row>
    <row r="159" spans="1:15" ht="15.75" customHeight="1" x14ac:dyDescent="0.25">
      <c r="A159" s="29"/>
      <c r="B159" s="29"/>
      <c r="C159" s="30"/>
      <c r="D159" s="30"/>
      <c r="E159" s="30"/>
      <c r="F159" s="29"/>
      <c r="G159" s="29"/>
      <c r="H159" s="29"/>
      <c r="I159" s="29"/>
      <c r="J159" s="30"/>
      <c r="K159" s="30"/>
      <c r="L159" s="28"/>
      <c r="M159" s="28"/>
      <c r="N159" s="28"/>
      <c r="O159" s="28"/>
    </row>
    <row r="160" spans="1:15" ht="15.75" customHeight="1" x14ac:dyDescent="0.25">
      <c r="A160" s="29"/>
      <c r="B160" s="29"/>
      <c r="C160" s="30"/>
      <c r="D160" s="30"/>
      <c r="E160" s="30"/>
      <c r="F160" s="29"/>
      <c r="G160" s="29"/>
      <c r="H160" s="29"/>
      <c r="I160" s="29"/>
      <c r="J160" s="30"/>
      <c r="K160" s="30"/>
      <c r="L160" s="28"/>
      <c r="M160" s="28"/>
      <c r="N160" s="28"/>
      <c r="O160" s="28"/>
    </row>
    <row r="161" spans="1:15" ht="15.75" customHeight="1" x14ac:dyDescent="0.25">
      <c r="A161" s="29"/>
      <c r="B161" s="29"/>
      <c r="C161" s="30"/>
      <c r="D161" s="30"/>
      <c r="E161" s="30"/>
      <c r="F161" s="29"/>
      <c r="G161" s="29"/>
      <c r="H161" s="29"/>
      <c r="I161" s="29"/>
      <c r="J161" s="30"/>
      <c r="K161" s="30"/>
      <c r="L161" s="28"/>
      <c r="M161" s="28"/>
      <c r="N161" s="28"/>
      <c r="O161" s="28"/>
    </row>
    <row r="162" spans="1:15" ht="15.75" customHeight="1" x14ac:dyDescent="0.25">
      <c r="A162" s="29"/>
      <c r="B162" s="29"/>
      <c r="C162" s="30"/>
      <c r="D162" s="30"/>
      <c r="E162" s="30"/>
      <c r="F162" s="29"/>
      <c r="G162" s="29"/>
      <c r="H162" s="29"/>
      <c r="I162" s="29"/>
      <c r="J162" s="30"/>
      <c r="K162" s="30"/>
      <c r="L162" s="28"/>
      <c r="M162" s="28"/>
      <c r="N162" s="28"/>
      <c r="O162" s="28"/>
    </row>
    <row r="163" spans="1:15" ht="15.75" customHeight="1" x14ac:dyDescent="0.25">
      <c r="A163" s="29"/>
      <c r="B163" s="29"/>
      <c r="C163" s="30"/>
      <c r="D163" s="30"/>
      <c r="E163" s="30"/>
      <c r="F163" s="29"/>
      <c r="G163" s="29"/>
      <c r="H163" s="29"/>
      <c r="I163" s="29"/>
      <c r="J163" s="30"/>
      <c r="K163" s="30"/>
      <c r="L163" s="28"/>
      <c r="M163" s="28"/>
      <c r="N163" s="28"/>
      <c r="O163" s="28"/>
    </row>
    <row r="164" spans="1:15" ht="15.75" customHeight="1" x14ac:dyDescent="0.25">
      <c r="A164" s="29"/>
      <c r="B164" s="29"/>
      <c r="C164" s="30"/>
      <c r="D164" s="30"/>
      <c r="E164" s="30"/>
      <c r="F164" s="29"/>
      <c r="G164" s="29"/>
      <c r="H164" s="29"/>
      <c r="I164" s="29"/>
      <c r="J164" s="30"/>
      <c r="K164" s="30"/>
      <c r="L164" s="28"/>
      <c r="M164" s="28"/>
      <c r="N164" s="28"/>
      <c r="O164" s="28"/>
    </row>
    <row r="165" spans="1:15" ht="15.75" customHeight="1" x14ac:dyDescent="0.25">
      <c r="A165" s="29"/>
      <c r="B165" s="29"/>
      <c r="C165" s="30"/>
      <c r="D165" s="30"/>
      <c r="E165" s="30"/>
      <c r="F165" s="29"/>
      <c r="G165" s="29"/>
      <c r="H165" s="29"/>
      <c r="I165" s="29"/>
      <c r="J165" s="30"/>
      <c r="K165" s="30"/>
      <c r="L165" s="28"/>
      <c r="M165" s="28"/>
      <c r="N165" s="28"/>
      <c r="O165" s="28"/>
    </row>
    <row r="166" spans="1:15" ht="15.75" customHeight="1" x14ac:dyDescent="0.25">
      <c r="A166" s="29"/>
      <c r="B166" s="29"/>
      <c r="C166" s="30"/>
      <c r="D166" s="30"/>
      <c r="E166" s="30"/>
      <c r="F166" s="29"/>
      <c r="G166" s="29"/>
      <c r="H166" s="29"/>
      <c r="I166" s="29"/>
      <c r="J166" s="30"/>
      <c r="K166" s="30"/>
      <c r="L166" s="28"/>
      <c r="M166" s="28"/>
      <c r="N166" s="28"/>
      <c r="O166" s="28"/>
    </row>
    <row r="167" spans="1:15" ht="15.75" customHeight="1" x14ac:dyDescent="0.25">
      <c r="A167" s="29"/>
      <c r="B167" s="29"/>
      <c r="C167" s="30"/>
      <c r="D167" s="30"/>
      <c r="E167" s="30"/>
      <c r="F167" s="29"/>
      <c r="G167" s="29"/>
      <c r="H167" s="29"/>
      <c r="I167" s="29"/>
      <c r="J167" s="30"/>
      <c r="K167" s="30"/>
      <c r="L167" s="28"/>
      <c r="M167" s="28"/>
      <c r="N167" s="28"/>
      <c r="O167" s="28"/>
    </row>
    <row r="168" spans="1:15" ht="15.75" customHeight="1" x14ac:dyDescent="0.25">
      <c r="A168" s="29"/>
      <c r="B168" s="29"/>
      <c r="C168" s="30"/>
      <c r="D168" s="30"/>
      <c r="E168" s="30"/>
      <c r="F168" s="29"/>
      <c r="G168" s="29"/>
      <c r="H168" s="29"/>
      <c r="I168" s="29"/>
      <c r="J168" s="30"/>
      <c r="K168" s="30"/>
      <c r="L168" s="28"/>
      <c r="M168" s="28"/>
      <c r="N168" s="28"/>
      <c r="O168" s="28"/>
    </row>
    <row r="169" spans="1:15" ht="15.75" customHeight="1" x14ac:dyDescent="0.25">
      <c r="A169" s="29"/>
      <c r="B169" s="29"/>
      <c r="C169" s="30"/>
      <c r="D169" s="30"/>
      <c r="E169" s="30"/>
      <c r="F169" s="29"/>
      <c r="G169" s="29"/>
      <c r="H169" s="29"/>
      <c r="I169" s="29"/>
      <c r="J169" s="30"/>
      <c r="K169" s="30"/>
      <c r="L169" s="28"/>
      <c r="M169" s="28"/>
      <c r="N169" s="28"/>
      <c r="O169" s="28"/>
    </row>
    <row r="170" spans="1:15" ht="15.75" customHeight="1" x14ac:dyDescent="0.25">
      <c r="A170" s="29"/>
      <c r="B170" s="29"/>
      <c r="C170" s="30"/>
      <c r="D170" s="30"/>
      <c r="E170" s="30"/>
      <c r="F170" s="29"/>
      <c r="G170" s="29"/>
      <c r="H170" s="29"/>
      <c r="I170" s="29"/>
      <c r="J170" s="30"/>
      <c r="K170" s="30"/>
      <c r="L170" s="28"/>
      <c r="M170" s="28"/>
      <c r="N170" s="28"/>
      <c r="O170" s="28"/>
    </row>
    <row r="171" spans="1:15" ht="15.75" customHeight="1" x14ac:dyDescent="0.25">
      <c r="A171" s="29"/>
      <c r="B171" s="29"/>
      <c r="C171" s="30"/>
      <c r="D171" s="30"/>
      <c r="E171" s="30"/>
      <c r="F171" s="29"/>
      <c r="G171" s="29"/>
      <c r="H171" s="29"/>
      <c r="I171" s="29"/>
      <c r="J171" s="30"/>
      <c r="K171" s="30"/>
      <c r="L171" s="28"/>
      <c r="M171" s="28"/>
      <c r="N171" s="28"/>
      <c r="O171" s="28"/>
    </row>
    <row r="172" spans="1:15" ht="15.75" customHeight="1" x14ac:dyDescent="0.25">
      <c r="A172" s="29"/>
      <c r="B172" s="29"/>
      <c r="C172" s="30"/>
      <c r="D172" s="30"/>
      <c r="E172" s="30"/>
      <c r="F172" s="29"/>
      <c r="G172" s="29"/>
      <c r="H172" s="29"/>
      <c r="I172" s="29"/>
      <c r="J172" s="30"/>
      <c r="K172" s="30"/>
      <c r="L172" s="28"/>
      <c r="M172" s="28"/>
      <c r="N172" s="28"/>
      <c r="O172" s="28"/>
    </row>
    <row r="173" spans="1:15" ht="15.75" customHeight="1" x14ac:dyDescent="0.25">
      <c r="A173" s="29"/>
      <c r="B173" s="29"/>
      <c r="C173" s="30"/>
      <c r="D173" s="30"/>
      <c r="E173" s="30"/>
      <c r="F173" s="29"/>
      <c r="G173" s="29"/>
      <c r="H173" s="29"/>
      <c r="I173" s="29"/>
      <c r="J173" s="30"/>
      <c r="K173" s="30"/>
      <c r="L173" s="28"/>
      <c r="M173" s="28"/>
      <c r="N173" s="28"/>
      <c r="O173" s="28"/>
    </row>
    <row r="174" spans="1:15" ht="15.75" customHeight="1" x14ac:dyDescent="0.25">
      <c r="A174" s="29"/>
      <c r="B174" s="29"/>
      <c r="C174" s="30"/>
      <c r="D174" s="30"/>
      <c r="E174" s="30"/>
      <c r="F174" s="29"/>
      <c r="G174" s="29"/>
      <c r="H174" s="29"/>
      <c r="I174" s="29"/>
      <c r="J174" s="30"/>
      <c r="K174" s="30"/>
      <c r="L174" s="28"/>
      <c r="M174" s="28"/>
      <c r="N174" s="28"/>
      <c r="O174" s="28"/>
    </row>
    <row r="175" spans="1:15" ht="15.75" customHeight="1" x14ac:dyDescent="0.25">
      <c r="A175" s="29"/>
      <c r="B175" s="29"/>
      <c r="C175" s="30"/>
      <c r="D175" s="30"/>
      <c r="E175" s="30"/>
      <c r="F175" s="29"/>
      <c r="G175" s="29"/>
      <c r="H175" s="29"/>
      <c r="I175" s="29"/>
      <c r="J175" s="30"/>
      <c r="K175" s="30"/>
      <c r="L175" s="28"/>
      <c r="M175" s="28"/>
      <c r="N175" s="28"/>
      <c r="O175" s="28"/>
    </row>
    <row r="176" spans="1:15" ht="15.75" customHeight="1" x14ac:dyDescent="0.25">
      <c r="A176" s="29"/>
      <c r="B176" s="29"/>
      <c r="C176" s="30"/>
      <c r="D176" s="30"/>
      <c r="E176" s="30"/>
      <c r="F176" s="29"/>
      <c r="G176" s="29"/>
      <c r="H176" s="29"/>
      <c r="I176" s="29"/>
      <c r="J176" s="30"/>
      <c r="K176" s="30"/>
      <c r="L176" s="28"/>
      <c r="M176" s="28"/>
      <c r="N176" s="28"/>
      <c r="O176" s="28"/>
    </row>
    <row r="177" spans="1:15" ht="15.75" customHeight="1" x14ac:dyDescent="0.25">
      <c r="A177" s="29"/>
      <c r="B177" s="29"/>
      <c r="C177" s="30"/>
      <c r="D177" s="30"/>
      <c r="E177" s="30"/>
      <c r="F177" s="29"/>
      <c r="G177" s="29"/>
      <c r="H177" s="29"/>
      <c r="I177" s="29"/>
      <c r="J177" s="30"/>
      <c r="K177" s="30"/>
      <c r="L177" s="28"/>
      <c r="M177" s="28"/>
      <c r="N177" s="28"/>
      <c r="O177" s="28"/>
    </row>
    <row r="178" spans="1:15" ht="15.75" customHeight="1" x14ac:dyDescent="0.25">
      <c r="A178" s="29"/>
      <c r="B178" s="29"/>
      <c r="C178" s="30"/>
      <c r="D178" s="30"/>
      <c r="E178" s="30"/>
      <c r="F178" s="29"/>
      <c r="G178" s="29"/>
      <c r="H178" s="29"/>
      <c r="I178" s="29"/>
      <c r="J178" s="30"/>
      <c r="K178" s="30"/>
      <c r="L178" s="28"/>
      <c r="M178" s="28"/>
      <c r="N178" s="28"/>
      <c r="O178" s="28"/>
    </row>
    <row r="179" spans="1:15" ht="15.75" customHeight="1" x14ac:dyDescent="0.25">
      <c r="A179" s="29"/>
      <c r="B179" s="29"/>
      <c r="C179" s="30"/>
      <c r="D179" s="30"/>
      <c r="E179" s="30"/>
      <c r="F179" s="29"/>
      <c r="G179" s="29"/>
      <c r="H179" s="29"/>
      <c r="I179" s="29"/>
      <c r="J179" s="30"/>
      <c r="K179" s="30"/>
      <c r="L179" s="28"/>
      <c r="M179" s="28"/>
      <c r="N179" s="28"/>
      <c r="O179" s="28"/>
    </row>
    <row r="180" spans="1:15" ht="15.75" customHeight="1" x14ac:dyDescent="0.25">
      <c r="A180" s="29"/>
      <c r="B180" s="29"/>
      <c r="C180" s="30"/>
      <c r="D180" s="30"/>
      <c r="E180" s="30"/>
      <c r="F180" s="29"/>
      <c r="G180" s="29"/>
      <c r="H180" s="29"/>
      <c r="I180" s="29"/>
      <c r="J180" s="30"/>
      <c r="K180" s="30"/>
      <c r="L180" s="28"/>
      <c r="M180" s="28"/>
      <c r="N180" s="28"/>
      <c r="O180" s="28"/>
    </row>
    <row r="181" spans="1:15" ht="15.75" customHeight="1" x14ac:dyDescent="0.25">
      <c r="A181" s="29"/>
      <c r="B181" s="29"/>
      <c r="C181" s="30"/>
      <c r="D181" s="30"/>
      <c r="E181" s="30"/>
      <c r="F181" s="29"/>
      <c r="G181" s="29"/>
      <c r="H181" s="29"/>
      <c r="I181" s="29"/>
      <c r="J181" s="30"/>
      <c r="K181" s="30"/>
      <c r="L181" s="28"/>
      <c r="M181" s="28"/>
      <c r="N181" s="28"/>
      <c r="O181" s="28"/>
    </row>
    <row r="182" spans="1:15" ht="15.75" customHeight="1" x14ac:dyDescent="0.25">
      <c r="A182" s="29"/>
      <c r="B182" s="29"/>
      <c r="C182" s="30"/>
      <c r="D182" s="30"/>
      <c r="E182" s="30"/>
      <c r="F182" s="29"/>
      <c r="G182" s="29"/>
      <c r="H182" s="29"/>
      <c r="I182" s="29"/>
      <c r="J182" s="30"/>
      <c r="K182" s="30"/>
      <c r="L182" s="28"/>
      <c r="M182" s="28"/>
      <c r="N182" s="28"/>
      <c r="O182" s="28"/>
    </row>
    <row r="183" spans="1:15" ht="15.75" customHeight="1" x14ac:dyDescent="0.25">
      <c r="A183" s="29"/>
      <c r="B183" s="29"/>
      <c r="C183" s="30"/>
      <c r="D183" s="30"/>
      <c r="E183" s="30"/>
      <c r="F183" s="29"/>
      <c r="G183" s="29"/>
      <c r="H183" s="29"/>
      <c r="I183" s="29"/>
      <c r="J183" s="30"/>
      <c r="K183" s="30"/>
      <c r="L183" s="28"/>
      <c r="M183" s="28"/>
      <c r="N183" s="28"/>
      <c r="O183" s="28"/>
    </row>
    <row r="184" spans="1:15" ht="15.75" customHeight="1" x14ac:dyDescent="0.25">
      <c r="A184" s="29"/>
      <c r="B184" s="29"/>
      <c r="C184" s="30"/>
      <c r="D184" s="30"/>
      <c r="E184" s="30"/>
      <c r="F184" s="29"/>
      <c r="G184" s="29"/>
      <c r="H184" s="29"/>
      <c r="I184" s="29"/>
      <c r="J184" s="30"/>
      <c r="K184" s="30"/>
      <c r="L184" s="28"/>
      <c r="M184" s="28"/>
      <c r="N184" s="28"/>
      <c r="O184" s="28"/>
    </row>
    <row r="185" spans="1:15" ht="15.75" customHeight="1" x14ac:dyDescent="0.25">
      <c r="A185" s="29"/>
      <c r="B185" s="29"/>
      <c r="C185" s="30"/>
      <c r="D185" s="30"/>
      <c r="E185" s="30"/>
      <c r="F185" s="29"/>
      <c r="G185" s="29"/>
      <c r="H185" s="29"/>
      <c r="I185" s="29"/>
      <c r="J185" s="30"/>
      <c r="K185" s="30"/>
      <c r="L185" s="28"/>
      <c r="M185" s="28"/>
      <c r="N185" s="28"/>
      <c r="O185" s="28"/>
    </row>
    <row r="186" spans="1:15" ht="15.75" customHeight="1" x14ac:dyDescent="0.25">
      <c r="A186" s="29"/>
      <c r="B186" s="29"/>
      <c r="C186" s="30"/>
      <c r="D186" s="30"/>
      <c r="E186" s="30"/>
      <c r="F186" s="29"/>
      <c r="G186" s="29"/>
      <c r="H186" s="29"/>
      <c r="I186" s="29"/>
      <c r="J186" s="30"/>
      <c r="K186" s="30"/>
      <c r="L186" s="28"/>
      <c r="M186" s="28"/>
      <c r="N186" s="28"/>
      <c r="O186" s="28"/>
    </row>
    <row r="187" spans="1:15" ht="15.75" customHeight="1" x14ac:dyDescent="0.25">
      <c r="A187" s="29"/>
      <c r="B187" s="29"/>
      <c r="C187" s="30"/>
      <c r="D187" s="30"/>
      <c r="E187" s="30"/>
      <c r="F187" s="29"/>
      <c r="G187" s="29"/>
      <c r="H187" s="29"/>
      <c r="I187" s="29"/>
      <c r="J187" s="30"/>
      <c r="K187" s="30"/>
      <c r="L187" s="28"/>
      <c r="M187" s="28"/>
      <c r="N187" s="28"/>
      <c r="O187" s="28"/>
    </row>
    <row r="188" spans="1:15" ht="15.75" customHeight="1" x14ac:dyDescent="0.25">
      <c r="A188" s="29"/>
      <c r="B188" s="29"/>
      <c r="C188" s="30"/>
      <c r="D188" s="30"/>
      <c r="E188" s="30"/>
      <c r="F188" s="29"/>
      <c r="G188" s="29"/>
      <c r="H188" s="29"/>
      <c r="I188" s="29"/>
      <c r="J188" s="30"/>
      <c r="K188" s="30"/>
      <c r="L188" s="28"/>
      <c r="M188" s="28"/>
      <c r="N188" s="28"/>
      <c r="O188" s="28"/>
    </row>
    <row r="189" spans="1:15" ht="15.75" customHeight="1" x14ac:dyDescent="0.25">
      <c r="A189" s="29"/>
      <c r="B189" s="29"/>
      <c r="C189" s="30"/>
      <c r="D189" s="30"/>
      <c r="E189" s="30"/>
      <c r="F189" s="29"/>
      <c r="G189" s="29"/>
      <c r="H189" s="29"/>
      <c r="I189" s="29"/>
      <c r="J189" s="30"/>
      <c r="K189" s="30"/>
      <c r="L189" s="28"/>
      <c r="M189" s="28"/>
      <c r="N189" s="28"/>
      <c r="O189" s="28"/>
    </row>
    <row r="190" spans="1:15" ht="15.75" customHeight="1" x14ac:dyDescent="0.25">
      <c r="A190" s="29"/>
      <c r="B190" s="29"/>
      <c r="C190" s="30"/>
      <c r="D190" s="30"/>
      <c r="E190" s="30"/>
      <c r="F190" s="29"/>
      <c r="G190" s="29"/>
      <c r="H190" s="29"/>
      <c r="I190" s="29"/>
      <c r="J190" s="30"/>
      <c r="K190" s="30"/>
      <c r="L190" s="28"/>
      <c r="M190" s="28"/>
      <c r="N190" s="28"/>
      <c r="O190" s="28"/>
    </row>
    <row r="191" spans="1:15" ht="15.75" customHeight="1" x14ac:dyDescent="0.25">
      <c r="A191" s="29"/>
      <c r="B191" s="29"/>
      <c r="C191" s="30"/>
      <c r="D191" s="30"/>
      <c r="E191" s="30"/>
      <c r="F191" s="29"/>
      <c r="G191" s="29"/>
      <c r="H191" s="29"/>
      <c r="I191" s="29"/>
      <c r="J191" s="30"/>
      <c r="K191" s="30"/>
      <c r="L191" s="28"/>
      <c r="M191" s="28"/>
      <c r="N191" s="28"/>
      <c r="O191" s="28"/>
    </row>
    <row r="192" spans="1:15" ht="15.75" customHeight="1" x14ac:dyDescent="0.25">
      <c r="A192" s="29"/>
      <c r="B192" s="29"/>
      <c r="C192" s="30"/>
      <c r="D192" s="30"/>
      <c r="E192" s="30"/>
      <c r="F192" s="29"/>
      <c r="G192" s="29"/>
      <c r="H192" s="29"/>
      <c r="I192" s="29"/>
      <c r="J192" s="30"/>
      <c r="K192" s="30"/>
      <c r="L192" s="28"/>
      <c r="M192" s="28"/>
      <c r="N192" s="28"/>
      <c r="O192" s="28"/>
    </row>
    <row r="193" spans="1:15" ht="15.75" customHeight="1" x14ac:dyDescent="0.25">
      <c r="A193" s="29"/>
      <c r="B193" s="29"/>
      <c r="C193" s="30"/>
      <c r="D193" s="30"/>
      <c r="E193" s="30"/>
      <c r="F193" s="29"/>
      <c r="G193" s="29"/>
      <c r="H193" s="29"/>
      <c r="I193" s="29"/>
      <c r="J193" s="30"/>
      <c r="K193" s="30"/>
      <c r="L193" s="28"/>
      <c r="M193" s="28"/>
      <c r="N193" s="28"/>
      <c r="O193" s="28"/>
    </row>
    <row r="194" spans="1:15" ht="15.75" customHeight="1" x14ac:dyDescent="0.25">
      <c r="A194" s="29"/>
      <c r="B194" s="29"/>
      <c r="C194" s="30"/>
      <c r="D194" s="30"/>
      <c r="E194" s="30"/>
      <c r="F194" s="29"/>
      <c r="G194" s="29"/>
      <c r="H194" s="29"/>
      <c r="I194" s="29"/>
      <c r="J194" s="30"/>
      <c r="K194" s="30"/>
      <c r="L194" s="28"/>
      <c r="M194" s="28"/>
      <c r="N194" s="28"/>
      <c r="O194" s="28"/>
    </row>
    <row r="195" spans="1:15" ht="15.75" customHeight="1" x14ac:dyDescent="0.25">
      <c r="A195" s="29"/>
      <c r="B195" s="29"/>
      <c r="C195" s="30"/>
      <c r="D195" s="30"/>
      <c r="E195" s="30"/>
      <c r="F195" s="29"/>
      <c r="G195" s="29"/>
      <c r="H195" s="29"/>
      <c r="I195" s="29"/>
      <c r="J195" s="30"/>
      <c r="K195" s="30"/>
      <c r="L195" s="28"/>
      <c r="M195" s="28"/>
      <c r="N195" s="28"/>
      <c r="O195" s="28"/>
    </row>
    <row r="196" spans="1:15" ht="15.75" customHeight="1" x14ac:dyDescent="0.25">
      <c r="A196" s="29"/>
      <c r="B196" s="29"/>
      <c r="C196" s="30"/>
      <c r="D196" s="30"/>
      <c r="E196" s="30"/>
      <c r="F196" s="29"/>
      <c r="G196" s="29"/>
      <c r="H196" s="29"/>
      <c r="I196" s="29"/>
      <c r="J196" s="30"/>
      <c r="K196" s="30"/>
      <c r="L196" s="28"/>
      <c r="M196" s="28"/>
      <c r="N196" s="28"/>
      <c r="O196" s="28"/>
    </row>
    <row r="197" spans="1:15" ht="15.75" customHeight="1" x14ac:dyDescent="0.25">
      <c r="A197" s="29"/>
      <c r="B197" s="29"/>
      <c r="C197" s="30"/>
      <c r="D197" s="30"/>
      <c r="E197" s="30"/>
      <c r="F197" s="29"/>
      <c r="G197" s="29"/>
      <c r="H197" s="29"/>
      <c r="I197" s="29"/>
      <c r="J197" s="30"/>
      <c r="K197" s="30"/>
      <c r="L197" s="28"/>
      <c r="M197" s="28"/>
      <c r="N197" s="28"/>
      <c r="O197" s="28"/>
    </row>
    <row r="198" spans="1:15" ht="15.75" customHeight="1" x14ac:dyDescent="0.25">
      <c r="A198" s="29"/>
      <c r="B198" s="29"/>
      <c r="C198" s="30"/>
      <c r="D198" s="30"/>
      <c r="E198" s="30"/>
      <c r="F198" s="29"/>
      <c r="G198" s="29"/>
      <c r="H198" s="29"/>
      <c r="I198" s="29"/>
      <c r="J198" s="30"/>
      <c r="K198" s="30"/>
      <c r="L198" s="28"/>
      <c r="M198" s="28"/>
      <c r="N198" s="28"/>
      <c r="O198" s="28"/>
    </row>
    <row r="199" spans="1:15" ht="15.75" customHeight="1" x14ac:dyDescent="0.25">
      <c r="A199" s="29"/>
      <c r="B199" s="29"/>
      <c r="C199" s="30"/>
      <c r="D199" s="30"/>
      <c r="E199" s="30"/>
      <c r="F199" s="29"/>
      <c r="G199" s="29"/>
      <c r="H199" s="29"/>
      <c r="I199" s="29"/>
      <c r="J199" s="30"/>
      <c r="K199" s="30"/>
      <c r="L199" s="28"/>
      <c r="M199" s="28"/>
      <c r="N199" s="28"/>
      <c r="O199" s="28"/>
    </row>
    <row r="200" spans="1:15" ht="15.75" customHeight="1" x14ac:dyDescent="0.25">
      <c r="A200" s="29"/>
      <c r="B200" s="29"/>
      <c r="C200" s="30"/>
      <c r="D200" s="30"/>
      <c r="E200" s="30"/>
      <c r="F200" s="29"/>
      <c r="G200" s="29"/>
      <c r="H200" s="29"/>
      <c r="I200" s="29"/>
      <c r="J200" s="30"/>
      <c r="K200" s="30"/>
      <c r="L200" s="28"/>
      <c r="M200" s="28"/>
      <c r="N200" s="28"/>
      <c r="O200" s="28"/>
    </row>
    <row r="201" spans="1:15" ht="15.75" customHeight="1" x14ac:dyDescent="0.25">
      <c r="A201" s="29"/>
      <c r="B201" s="29"/>
      <c r="C201" s="30"/>
      <c r="D201" s="30"/>
      <c r="E201" s="30"/>
      <c r="F201" s="29"/>
      <c r="G201" s="29"/>
      <c r="H201" s="29"/>
      <c r="I201" s="29"/>
      <c r="J201" s="30"/>
      <c r="K201" s="30"/>
      <c r="L201" s="28"/>
      <c r="M201" s="28"/>
      <c r="N201" s="28"/>
      <c r="O201" s="28"/>
    </row>
    <row r="202" spans="1:15" ht="15.75" customHeight="1" x14ac:dyDescent="0.25">
      <c r="A202" s="29"/>
      <c r="B202" s="29"/>
      <c r="C202" s="30"/>
      <c r="D202" s="30"/>
      <c r="E202" s="30"/>
      <c r="F202" s="29"/>
      <c r="G202" s="29"/>
      <c r="H202" s="29"/>
      <c r="I202" s="29"/>
      <c r="J202" s="30"/>
      <c r="K202" s="30"/>
      <c r="L202" s="28"/>
      <c r="M202" s="28"/>
      <c r="N202" s="28"/>
      <c r="O202" s="28"/>
    </row>
    <row r="203" spans="1:15" ht="15.75" customHeight="1" x14ac:dyDescent="0.25">
      <c r="A203" s="29"/>
      <c r="B203" s="29"/>
      <c r="C203" s="30"/>
      <c r="D203" s="30"/>
      <c r="E203" s="30"/>
      <c r="F203" s="29"/>
      <c r="G203" s="29"/>
      <c r="H203" s="29"/>
      <c r="I203" s="29"/>
      <c r="J203" s="30"/>
      <c r="K203" s="30"/>
      <c r="L203" s="28"/>
      <c r="M203" s="28"/>
      <c r="N203" s="28"/>
      <c r="O203" s="28"/>
    </row>
    <row r="204" spans="1:15" ht="15.75" customHeight="1" x14ac:dyDescent="0.25">
      <c r="A204" s="29"/>
      <c r="B204" s="29"/>
      <c r="C204" s="30"/>
      <c r="D204" s="30"/>
      <c r="E204" s="30"/>
      <c r="F204" s="29"/>
      <c r="G204" s="29"/>
      <c r="H204" s="29"/>
      <c r="I204" s="29"/>
      <c r="J204" s="30"/>
      <c r="K204" s="30"/>
      <c r="L204" s="28"/>
      <c r="M204" s="28"/>
      <c r="N204" s="28"/>
      <c r="O204" s="28"/>
    </row>
    <row r="205" spans="1:15" ht="15.75" customHeight="1" x14ac:dyDescent="0.25">
      <c r="A205" s="29"/>
      <c r="B205" s="29"/>
      <c r="C205" s="30"/>
      <c r="D205" s="30"/>
      <c r="E205" s="30"/>
      <c r="F205" s="29"/>
      <c r="G205" s="29"/>
      <c r="H205" s="29"/>
      <c r="I205" s="29"/>
      <c r="J205" s="30"/>
      <c r="K205" s="30"/>
      <c r="L205" s="28"/>
      <c r="M205" s="28"/>
      <c r="N205" s="28"/>
      <c r="O205" s="28"/>
    </row>
    <row r="206" spans="1:15" ht="15.75" customHeight="1" x14ac:dyDescent="0.25">
      <c r="A206" s="29"/>
      <c r="B206" s="29"/>
      <c r="C206" s="30"/>
      <c r="D206" s="30"/>
      <c r="E206" s="30"/>
      <c r="F206" s="29"/>
      <c r="G206" s="29"/>
      <c r="H206" s="29"/>
      <c r="I206" s="29"/>
      <c r="J206" s="30"/>
      <c r="K206" s="30"/>
      <c r="L206" s="28"/>
      <c r="M206" s="28"/>
      <c r="N206" s="28"/>
      <c r="O206" s="28"/>
    </row>
    <row r="207" spans="1:15" ht="15.75" customHeight="1" x14ac:dyDescent="0.25">
      <c r="A207" s="29"/>
      <c r="B207" s="29"/>
      <c r="C207" s="30"/>
      <c r="D207" s="30"/>
      <c r="E207" s="30"/>
      <c r="F207" s="29"/>
      <c r="G207" s="29"/>
      <c r="H207" s="29"/>
      <c r="I207" s="29"/>
      <c r="J207" s="30"/>
      <c r="K207" s="30"/>
      <c r="L207" s="28"/>
      <c r="M207" s="28"/>
      <c r="N207" s="28"/>
      <c r="O207" s="28"/>
    </row>
    <row r="208" spans="1:15" ht="15.75" customHeight="1" x14ac:dyDescent="0.25">
      <c r="A208" s="29"/>
      <c r="B208" s="29"/>
      <c r="C208" s="30"/>
      <c r="D208" s="30"/>
      <c r="E208" s="30"/>
      <c r="F208" s="29"/>
      <c r="G208" s="29"/>
      <c r="H208" s="29"/>
      <c r="I208" s="29"/>
      <c r="J208" s="30"/>
      <c r="K208" s="30"/>
      <c r="L208" s="28"/>
      <c r="M208" s="28"/>
      <c r="N208" s="28"/>
      <c r="O208" s="28"/>
    </row>
    <row r="209" spans="1:15" ht="15.75" customHeight="1" x14ac:dyDescent="0.25">
      <c r="A209" s="29"/>
      <c r="B209" s="29"/>
      <c r="C209" s="30"/>
      <c r="D209" s="30"/>
      <c r="E209" s="30"/>
      <c r="F209" s="29"/>
      <c r="G209" s="29"/>
      <c r="H209" s="29"/>
      <c r="I209" s="29"/>
      <c r="J209" s="30"/>
      <c r="K209" s="30"/>
      <c r="L209" s="28"/>
      <c r="M209" s="28"/>
      <c r="N209" s="28"/>
      <c r="O209" s="28"/>
    </row>
    <row r="210" spans="1:15" ht="15.75" customHeight="1" x14ac:dyDescent="0.25">
      <c r="A210" s="29"/>
      <c r="B210" s="29"/>
      <c r="C210" s="30"/>
      <c r="D210" s="30"/>
      <c r="E210" s="30"/>
      <c r="F210" s="29"/>
      <c r="G210" s="29"/>
      <c r="H210" s="29"/>
      <c r="I210" s="29"/>
      <c r="J210" s="30"/>
      <c r="K210" s="30"/>
      <c r="L210" s="28"/>
      <c r="M210" s="28"/>
      <c r="N210" s="28"/>
      <c r="O210" s="28"/>
    </row>
    <row r="211" spans="1:15" ht="15.75" customHeight="1" x14ac:dyDescent="0.25">
      <c r="A211" s="29"/>
      <c r="B211" s="29"/>
      <c r="C211" s="30"/>
      <c r="D211" s="30"/>
      <c r="E211" s="30"/>
      <c r="F211" s="29"/>
      <c r="G211" s="29"/>
      <c r="H211" s="29"/>
      <c r="I211" s="29"/>
      <c r="J211" s="30"/>
      <c r="K211" s="30"/>
      <c r="L211" s="28"/>
      <c r="M211" s="28"/>
      <c r="N211" s="28"/>
      <c r="O211" s="28"/>
    </row>
    <row r="212" spans="1:15" ht="15.75" customHeight="1" x14ac:dyDescent="0.25">
      <c r="A212" s="29"/>
      <c r="B212" s="29"/>
      <c r="C212" s="30"/>
      <c r="D212" s="30"/>
      <c r="E212" s="30"/>
      <c r="F212" s="29"/>
      <c r="G212" s="29"/>
      <c r="H212" s="29"/>
      <c r="I212" s="29"/>
      <c r="J212" s="30"/>
      <c r="K212" s="30"/>
      <c r="L212" s="28"/>
      <c r="M212" s="28"/>
      <c r="N212" s="28"/>
      <c r="O212" s="28"/>
    </row>
    <row r="213" spans="1:15" ht="15.75" customHeight="1" x14ac:dyDescent="0.25">
      <c r="A213" s="29"/>
      <c r="B213" s="29"/>
      <c r="C213" s="30"/>
      <c r="D213" s="30"/>
      <c r="E213" s="30"/>
      <c r="F213" s="29"/>
      <c r="G213" s="29"/>
      <c r="H213" s="29"/>
      <c r="I213" s="29"/>
      <c r="J213" s="30"/>
      <c r="K213" s="30"/>
      <c r="L213" s="28"/>
      <c r="M213" s="28"/>
      <c r="N213" s="28"/>
      <c r="O213" s="28"/>
    </row>
    <row r="214" spans="1:15" ht="15.75" customHeight="1" x14ac:dyDescent="0.25">
      <c r="A214" s="29"/>
      <c r="B214" s="29"/>
      <c r="C214" s="30"/>
      <c r="D214" s="30"/>
      <c r="E214" s="30"/>
      <c r="F214" s="29"/>
      <c r="G214" s="29"/>
      <c r="H214" s="29"/>
      <c r="I214" s="29"/>
      <c r="J214" s="30"/>
      <c r="K214" s="30"/>
      <c r="L214" s="28"/>
      <c r="M214" s="28"/>
      <c r="N214" s="28"/>
      <c r="O214" s="28"/>
    </row>
    <row r="215" spans="1:15" ht="15.75" customHeight="1" x14ac:dyDescent="0.25">
      <c r="A215" s="29"/>
      <c r="B215" s="29"/>
      <c r="C215" s="30"/>
      <c r="D215" s="30"/>
      <c r="E215" s="30"/>
      <c r="F215" s="29"/>
      <c r="G215" s="29"/>
      <c r="H215" s="29"/>
      <c r="I215" s="29"/>
      <c r="J215" s="30"/>
      <c r="K215" s="30"/>
      <c r="L215" s="28"/>
      <c r="M215" s="28"/>
      <c r="N215" s="28"/>
      <c r="O215" s="28"/>
    </row>
    <row r="216" spans="1:15" ht="15.75" customHeight="1" x14ac:dyDescent="0.25">
      <c r="A216" s="29"/>
      <c r="B216" s="29"/>
      <c r="C216" s="30"/>
      <c r="D216" s="30"/>
      <c r="E216" s="30"/>
      <c r="F216" s="29"/>
      <c r="G216" s="29"/>
      <c r="H216" s="29"/>
      <c r="I216" s="29"/>
      <c r="J216" s="30"/>
      <c r="K216" s="30"/>
      <c r="L216" s="28"/>
      <c r="M216" s="28"/>
      <c r="N216" s="28"/>
      <c r="O216" s="28"/>
    </row>
    <row r="217" spans="1:15" ht="15.75" customHeight="1" x14ac:dyDescent="0.25">
      <c r="A217" s="29"/>
      <c r="B217" s="29"/>
      <c r="C217" s="30"/>
      <c r="D217" s="30"/>
      <c r="E217" s="30"/>
      <c r="F217" s="29"/>
      <c r="G217" s="29"/>
      <c r="H217" s="29"/>
      <c r="I217" s="29"/>
      <c r="J217" s="30"/>
      <c r="K217" s="30"/>
      <c r="L217" s="28"/>
      <c r="M217" s="28"/>
      <c r="N217" s="28"/>
      <c r="O217" s="28"/>
    </row>
    <row r="218" spans="1:15" ht="15.75" customHeight="1" x14ac:dyDescent="0.25">
      <c r="A218" s="29"/>
      <c r="B218" s="29"/>
      <c r="C218" s="30"/>
      <c r="D218" s="30"/>
      <c r="E218" s="30"/>
      <c r="F218" s="29"/>
      <c r="G218" s="29"/>
      <c r="H218" s="29"/>
      <c r="I218" s="29"/>
      <c r="J218" s="30"/>
      <c r="K218" s="30"/>
      <c r="L218" s="28"/>
      <c r="M218" s="28"/>
      <c r="N218" s="28"/>
      <c r="O218" s="28"/>
    </row>
    <row r="219" spans="1:15" ht="15.75" customHeight="1" x14ac:dyDescent="0.25">
      <c r="A219" s="29"/>
      <c r="B219" s="29"/>
      <c r="C219" s="30"/>
      <c r="D219" s="30"/>
      <c r="E219" s="30"/>
      <c r="F219" s="29"/>
      <c r="G219" s="29"/>
      <c r="H219" s="29"/>
      <c r="I219" s="29"/>
      <c r="J219" s="30"/>
      <c r="K219" s="30"/>
      <c r="L219" s="28"/>
      <c r="M219" s="28"/>
      <c r="N219" s="28"/>
      <c r="O219" s="28"/>
    </row>
    <row r="220" spans="1:15" ht="15.75" customHeight="1" x14ac:dyDescent="0.25">
      <c r="A220" s="29"/>
      <c r="B220" s="29"/>
      <c r="C220" s="30"/>
      <c r="D220" s="30"/>
      <c r="E220" s="30"/>
      <c r="F220" s="29"/>
      <c r="G220" s="29"/>
      <c r="H220" s="29"/>
      <c r="I220" s="29"/>
      <c r="J220" s="30"/>
      <c r="K220" s="30"/>
      <c r="L220" s="28"/>
      <c r="M220" s="28"/>
      <c r="N220" s="28"/>
      <c r="O220" s="28"/>
    </row>
    <row r="221" spans="1:15" ht="15.75" customHeight="1" x14ac:dyDescent="0.25">
      <c r="A221" s="29"/>
      <c r="B221" s="29"/>
      <c r="C221" s="30"/>
      <c r="D221" s="30"/>
      <c r="E221" s="30"/>
      <c r="F221" s="29"/>
      <c r="G221" s="29"/>
      <c r="H221" s="29"/>
      <c r="I221" s="29"/>
      <c r="J221" s="30"/>
      <c r="K221" s="30"/>
      <c r="L221" s="28"/>
      <c r="M221" s="28"/>
      <c r="N221" s="28"/>
      <c r="O221" s="28"/>
    </row>
    <row r="222" spans="1:15" ht="15.75" customHeight="1" x14ac:dyDescent="0.25">
      <c r="A222" s="29"/>
      <c r="B222" s="29"/>
      <c r="C222" s="30"/>
      <c r="D222" s="30"/>
      <c r="E222" s="30"/>
      <c r="F222" s="29"/>
      <c r="G222" s="29"/>
      <c r="H222" s="29"/>
      <c r="I222" s="29"/>
      <c r="J222" s="30"/>
      <c r="K222" s="30"/>
      <c r="L222" s="28"/>
      <c r="M222" s="28"/>
      <c r="N222" s="28"/>
      <c r="O222" s="28"/>
    </row>
    <row r="223" spans="1:15" ht="15.75" customHeight="1" x14ac:dyDescent="0.25">
      <c r="A223" s="29"/>
      <c r="B223" s="29"/>
      <c r="C223" s="30"/>
      <c r="D223" s="30"/>
      <c r="E223" s="30"/>
      <c r="F223" s="29"/>
      <c r="G223" s="29"/>
      <c r="H223" s="29"/>
      <c r="I223" s="29"/>
      <c r="J223" s="30"/>
      <c r="K223" s="30"/>
      <c r="L223" s="28"/>
      <c r="M223" s="28"/>
      <c r="N223" s="28"/>
      <c r="O223" s="28"/>
    </row>
    <row r="224" spans="1:15" ht="15.75" customHeight="1" x14ac:dyDescent="0.25">
      <c r="A224" s="29"/>
      <c r="B224" s="29"/>
      <c r="C224" s="30"/>
      <c r="D224" s="30"/>
      <c r="E224" s="30"/>
      <c r="F224" s="29"/>
      <c r="G224" s="29"/>
      <c r="H224" s="29"/>
      <c r="I224" s="29"/>
      <c r="J224" s="30"/>
      <c r="K224" s="30"/>
      <c r="L224" s="28"/>
      <c r="M224" s="28"/>
      <c r="N224" s="28"/>
      <c r="O224" s="28"/>
    </row>
    <row r="225" spans="1:15" ht="15.75" customHeight="1" x14ac:dyDescent="0.25">
      <c r="A225" s="29"/>
      <c r="B225" s="29"/>
      <c r="C225" s="30"/>
      <c r="D225" s="30"/>
      <c r="E225" s="30"/>
      <c r="F225" s="29"/>
      <c r="G225" s="29"/>
      <c r="H225" s="29"/>
      <c r="I225" s="29"/>
      <c r="J225" s="30"/>
      <c r="K225" s="30"/>
      <c r="L225" s="28"/>
      <c r="M225" s="28"/>
      <c r="N225" s="28"/>
      <c r="O225" s="28"/>
    </row>
    <row r="226" spans="1:15" ht="15.75" customHeight="1" x14ac:dyDescent="0.25">
      <c r="A226" s="29"/>
      <c r="B226" s="29"/>
      <c r="C226" s="30"/>
      <c r="D226" s="30"/>
      <c r="E226" s="30"/>
      <c r="F226" s="29"/>
      <c r="G226" s="29"/>
      <c r="H226" s="29"/>
      <c r="I226" s="29"/>
      <c r="J226" s="30"/>
      <c r="K226" s="30"/>
      <c r="L226" s="28"/>
      <c r="M226" s="28"/>
      <c r="N226" s="28"/>
      <c r="O226" s="28"/>
    </row>
    <row r="227" spans="1:15" ht="15.75" customHeight="1" x14ac:dyDescent="0.25">
      <c r="A227" s="29"/>
      <c r="B227" s="29"/>
      <c r="C227" s="30"/>
      <c r="D227" s="30"/>
      <c r="E227" s="30"/>
      <c r="F227" s="29"/>
      <c r="G227" s="29"/>
      <c r="H227" s="29"/>
      <c r="I227" s="29"/>
      <c r="J227" s="30"/>
      <c r="K227" s="30"/>
      <c r="L227" s="28"/>
      <c r="M227" s="28"/>
      <c r="N227" s="28"/>
      <c r="O227" s="28"/>
    </row>
    <row r="228" spans="1:15" ht="15.75" customHeight="1" x14ac:dyDescent="0.25">
      <c r="A228" s="29"/>
      <c r="B228" s="29"/>
      <c r="C228" s="30"/>
      <c r="D228" s="30"/>
      <c r="E228" s="30"/>
      <c r="F228" s="29"/>
      <c r="G228" s="29"/>
      <c r="H228" s="29"/>
      <c r="I228" s="29"/>
      <c r="J228" s="30"/>
      <c r="K228" s="30"/>
      <c r="L228" s="28"/>
      <c r="M228" s="28"/>
      <c r="N228" s="28"/>
      <c r="O228" s="28"/>
    </row>
    <row r="229" spans="1:15" ht="15.75" customHeight="1" x14ac:dyDescent="0.25">
      <c r="A229" s="29"/>
      <c r="B229" s="29"/>
      <c r="C229" s="30"/>
      <c r="D229" s="30"/>
      <c r="E229" s="30"/>
      <c r="F229" s="29"/>
      <c r="G229" s="29"/>
      <c r="H229" s="29"/>
      <c r="I229" s="29"/>
      <c r="J229" s="30"/>
      <c r="K229" s="30"/>
      <c r="L229" s="28"/>
      <c r="M229" s="28"/>
      <c r="N229" s="28"/>
      <c r="O229" s="28"/>
    </row>
    <row r="230" spans="1:15" ht="15.75" customHeight="1" x14ac:dyDescent="0.25">
      <c r="A230" s="29"/>
      <c r="B230" s="29"/>
      <c r="C230" s="30"/>
      <c r="D230" s="30"/>
      <c r="E230" s="30"/>
      <c r="F230" s="29"/>
      <c r="G230" s="29"/>
      <c r="H230" s="29"/>
      <c r="I230" s="29"/>
      <c r="J230" s="30"/>
      <c r="K230" s="30"/>
      <c r="L230" s="28"/>
      <c r="M230" s="28"/>
      <c r="N230" s="28"/>
      <c r="O230" s="28"/>
    </row>
    <row r="231" spans="1:15" ht="15.75" customHeight="1" x14ac:dyDescent="0.25">
      <c r="A231" s="29"/>
      <c r="B231" s="29"/>
      <c r="C231" s="30"/>
      <c r="D231" s="30"/>
      <c r="E231" s="30"/>
      <c r="F231" s="29"/>
      <c r="G231" s="29"/>
      <c r="H231" s="29"/>
      <c r="I231" s="29"/>
      <c r="J231" s="30"/>
      <c r="K231" s="30"/>
      <c r="L231" s="28"/>
      <c r="M231" s="28"/>
      <c r="N231" s="28"/>
      <c r="O231" s="28"/>
    </row>
    <row r="232" spans="1:15" ht="15.75" customHeight="1" x14ac:dyDescent="0.25">
      <c r="A232" s="29"/>
      <c r="B232" s="29"/>
      <c r="C232" s="30"/>
      <c r="D232" s="30"/>
      <c r="E232" s="30"/>
      <c r="F232" s="29"/>
      <c r="G232" s="29"/>
      <c r="H232" s="29"/>
      <c r="I232" s="29"/>
      <c r="J232" s="30"/>
      <c r="K232" s="30"/>
      <c r="L232" s="28"/>
      <c r="M232" s="28"/>
      <c r="N232" s="28"/>
      <c r="O232" s="28"/>
    </row>
    <row r="233" spans="1:15" ht="15.75" customHeight="1" x14ac:dyDescent="0.25">
      <c r="A233" s="29"/>
      <c r="B233" s="29"/>
      <c r="C233" s="30"/>
      <c r="D233" s="30"/>
      <c r="E233" s="30"/>
      <c r="F233" s="29"/>
      <c r="G233" s="29"/>
      <c r="H233" s="29"/>
      <c r="I233" s="29"/>
      <c r="J233" s="30"/>
      <c r="K233" s="30"/>
      <c r="L233" s="28"/>
      <c r="M233" s="28"/>
      <c r="N233" s="28"/>
      <c r="O233" s="28"/>
    </row>
    <row r="234" spans="1:15" ht="15.75" customHeight="1" x14ac:dyDescent="0.25">
      <c r="A234" s="29"/>
      <c r="B234" s="29"/>
      <c r="C234" s="30"/>
      <c r="D234" s="30"/>
      <c r="E234" s="30"/>
      <c r="F234" s="29"/>
      <c r="G234" s="29"/>
      <c r="H234" s="29"/>
      <c r="I234" s="29"/>
      <c r="J234" s="30"/>
      <c r="K234" s="30"/>
      <c r="L234" s="28"/>
      <c r="M234" s="28"/>
      <c r="N234" s="28"/>
      <c r="O234" s="28"/>
    </row>
    <row r="235" spans="1:15" ht="15.75" customHeight="1" x14ac:dyDescent="0.25">
      <c r="A235" s="29"/>
      <c r="B235" s="29"/>
      <c r="C235" s="30"/>
      <c r="D235" s="30"/>
      <c r="E235" s="30"/>
      <c r="F235" s="29"/>
      <c r="G235" s="29"/>
      <c r="H235" s="29"/>
      <c r="I235" s="29"/>
      <c r="J235" s="30"/>
      <c r="K235" s="30"/>
      <c r="L235" s="28"/>
      <c r="M235" s="28"/>
      <c r="N235" s="28"/>
      <c r="O235" s="28"/>
    </row>
    <row r="236" spans="1:15" ht="15.75" customHeight="1" x14ac:dyDescent="0.25">
      <c r="A236" s="29"/>
      <c r="B236" s="29"/>
      <c r="C236" s="30"/>
      <c r="D236" s="30"/>
      <c r="E236" s="30"/>
      <c r="F236" s="29"/>
      <c r="G236" s="29"/>
      <c r="H236" s="29"/>
      <c r="I236" s="29"/>
      <c r="J236" s="30"/>
      <c r="K236" s="30"/>
      <c r="L236" s="28"/>
      <c r="M236" s="28"/>
      <c r="N236" s="28"/>
      <c r="O236" s="28"/>
    </row>
    <row r="237" spans="1:15" ht="15.75" customHeight="1" x14ac:dyDescent="0.25">
      <c r="A237" s="29"/>
      <c r="B237" s="29"/>
      <c r="C237" s="30"/>
      <c r="D237" s="30"/>
      <c r="E237" s="30"/>
      <c r="F237" s="29"/>
      <c r="G237" s="29"/>
      <c r="H237" s="29"/>
      <c r="I237" s="29"/>
      <c r="J237" s="30"/>
      <c r="K237" s="30"/>
      <c r="L237" s="28"/>
      <c r="M237" s="28"/>
      <c r="N237" s="28"/>
      <c r="O237" s="28"/>
    </row>
    <row r="238" spans="1:15" ht="15.75" customHeight="1" x14ac:dyDescent="0.25">
      <c r="A238" s="29"/>
      <c r="B238" s="29"/>
      <c r="C238" s="30"/>
      <c r="D238" s="30"/>
      <c r="E238" s="30"/>
      <c r="F238" s="29"/>
      <c r="G238" s="29"/>
      <c r="H238" s="29"/>
      <c r="I238" s="29"/>
      <c r="J238" s="30"/>
      <c r="K238" s="30"/>
      <c r="L238" s="28"/>
      <c r="M238" s="28"/>
      <c r="N238" s="28"/>
      <c r="O238" s="28"/>
    </row>
    <row r="239" spans="1:15" ht="15.75" customHeight="1" x14ac:dyDescent="0.25">
      <c r="A239" s="29"/>
      <c r="B239" s="29"/>
      <c r="C239" s="30"/>
      <c r="D239" s="30"/>
      <c r="E239" s="30"/>
      <c r="F239" s="29"/>
      <c r="G239" s="29"/>
      <c r="H239" s="29"/>
      <c r="I239" s="29"/>
      <c r="J239" s="30"/>
      <c r="K239" s="30"/>
      <c r="L239" s="28"/>
      <c r="M239" s="28"/>
      <c r="N239" s="28"/>
      <c r="O239" s="28"/>
    </row>
    <row r="240" spans="1:15" ht="15.75" customHeight="1" x14ac:dyDescent="0.25">
      <c r="A240" s="29"/>
      <c r="B240" s="29"/>
      <c r="C240" s="30"/>
      <c r="D240" s="30"/>
      <c r="E240" s="30"/>
      <c r="F240" s="29"/>
      <c r="G240" s="29"/>
      <c r="H240" s="29"/>
      <c r="I240" s="29"/>
      <c r="J240" s="30"/>
      <c r="K240" s="30"/>
      <c r="L240" s="28"/>
      <c r="M240" s="28"/>
      <c r="N240" s="28"/>
      <c r="O240" s="28"/>
    </row>
    <row r="241" spans="1:15" ht="15.75" customHeight="1" x14ac:dyDescent="0.25">
      <c r="A241" s="29"/>
      <c r="B241" s="29"/>
      <c r="C241" s="30"/>
      <c r="D241" s="30"/>
      <c r="E241" s="30"/>
      <c r="F241" s="29"/>
      <c r="G241" s="29"/>
      <c r="H241" s="29"/>
      <c r="I241" s="29"/>
      <c r="J241" s="30"/>
      <c r="K241" s="30"/>
      <c r="L241" s="28"/>
      <c r="M241" s="28"/>
      <c r="N241" s="28"/>
      <c r="O241" s="28"/>
    </row>
    <row r="242" spans="1:15" ht="15.75" customHeight="1" x14ac:dyDescent="0.25">
      <c r="A242" s="29"/>
      <c r="B242" s="29"/>
      <c r="C242" s="30"/>
      <c r="D242" s="30"/>
      <c r="E242" s="30"/>
      <c r="F242" s="29"/>
      <c r="G242" s="29"/>
      <c r="H242" s="29"/>
      <c r="I242" s="29"/>
      <c r="J242" s="30"/>
      <c r="K242" s="30"/>
      <c r="L242" s="28"/>
      <c r="M242" s="28"/>
      <c r="N242" s="28"/>
      <c r="O242" s="28"/>
    </row>
    <row r="243" spans="1:15" ht="15.75" customHeight="1" x14ac:dyDescent="0.25">
      <c r="A243" s="29"/>
      <c r="B243" s="29"/>
      <c r="C243" s="30"/>
      <c r="D243" s="30"/>
      <c r="E243" s="30"/>
      <c r="F243" s="29"/>
      <c r="G243" s="29"/>
      <c r="H243" s="29"/>
      <c r="I243" s="29"/>
      <c r="J243" s="30"/>
      <c r="K243" s="30"/>
      <c r="L243" s="28"/>
      <c r="M243" s="28"/>
      <c r="N243" s="28"/>
      <c r="O243" s="28"/>
    </row>
    <row r="244" spans="1:15" ht="15.75" customHeight="1" x14ac:dyDescent="0.25">
      <c r="A244" s="29"/>
      <c r="B244" s="29"/>
      <c r="C244" s="30"/>
      <c r="D244" s="30"/>
      <c r="E244" s="30"/>
      <c r="F244" s="29"/>
      <c r="G244" s="29"/>
      <c r="H244" s="29"/>
      <c r="I244" s="29"/>
      <c r="J244" s="30"/>
      <c r="K244" s="30"/>
      <c r="L244" s="28"/>
      <c r="M244" s="28"/>
      <c r="N244" s="28"/>
      <c r="O244" s="28"/>
    </row>
    <row r="245" spans="1:15" ht="15.75" customHeight="1" x14ac:dyDescent="0.25">
      <c r="A245" s="29"/>
      <c r="B245" s="29"/>
      <c r="C245" s="30"/>
      <c r="D245" s="30"/>
      <c r="E245" s="30"/>
      <c r="F245" s="29"/>
      <c r="G245" s="29"/>
      <c r="H245" s="29"/>
      <c r="I245" s="29"/>
      <c r="J245" s="30"/>
      <c r="K245" s="30"/>
      <c r="L245" s="28"/>
      <c r="M245" s="28"/>
      <c r="N245" s="28"/>
      <c r="O245" s="28"/>
    </row>
    <row r="246" spans="1:15" ht="15.75" customHeight="1" x14ac:dyDescent="0.25">
      <c r="A246" s="29"/>
      <c r="B246" s="29"/>
      <c r="C246" s="30"/>
      <c r="D246" s="30"/>
      <c r="E246" s="30"/>
      <c r="F246" s="29"/>
      <c r="G246" s="29"/>
      <c r="H246" s="29"/>
      <c r="I246" s="29"/>
      <c r="J246" s="30"/>
      <c r="K246" s="30"/>
      <c r="L246" s="28"/>
      <c r="M246" s="28"/>
      <c r="N246" s="28"/>
      <c r="O246" s="28"/>
    </row>
    <row r="247" spans="1:15" ht="15.75" customHeight="1" x14ac:dyDescent="0.25">
      <c r="A247" s="29"/>
      <c r="B247" s="29"/>
      <c r="C247" s="30"/>
      <c r="D247" s="30"/>
      <c r="E247" s="30"/>
      <c r="F247" s="29"/>
      <c r="G247" s="29"/>
      <c r="H247" s="29"/>
      <c r="I247" s="29"/>
      <c r="J247" s="30"/>
      <c r="K247" s="30"/>
      <c r="L247" s="28"/>
      <c r="M247" s="28"/>
      <c r="N247" s="28"/>
      <c r="O247" s="28"/>
    </row>
    <row r="248" spans="1:15" ht="15.75" customHeight="1" x14ac:dyDescent="0.25">
      <c r="A248" s="29"/>
      <c r="B248" s="29"/>
      <c r="C248" s="30"/>
      <c r="D248" s="30"/>
      <c r="E248" s="30"/>
      <c r="F248" s="29"/>
      <c r="G248" s="29"/>
      <c r="H248" s="29"/>
      <c r="I248" s="29"/>
      <c r="J248" s="30"/>
      <c r="K248" s="30"/>
      <c r="L248" s="28"/>
      <c r="M248" s="28"/>
      <c r="N248" s="28"/>
      <c r="O248" s="28"/>
    </row>
    <row r="249" spans="1:15" ht="15.75" customHeight="1" x14ac:dyDescent="0.25">
      <c r="A249" s="29"/>
      <c r="B249" s="29"/>
      <c r="C249" s="30"/>
      <c r="D249" s="30"/>
      <c r="E249" s="30"/>
      <c r="F249" s="29"/>
      <c r="G249" s="29"/>
      <c r="H249" s="29"/>
      <c r="I249" s="29"/>
      <c r="J249" s="30"/>
      <c r="K249" s="30"/>
      <c r="L249" s="28"/>
      <c r="M249" s="28"/>
      <c r="N249" s="28"/>
      <c r="O249" s="28"/>
    </row>
    <row r="250" spans="1:15" ht="15.75" customHeight="1" x14ac:dyDescent="0.25">
      <c r="A250" s="29"/>
      <c r="B250" s="29"/>
      <c r="C250" s="30"/>
      <c r="D250" s="30"/>
      <c r="E250" s="30"/>
      <c r="F250" s="29"/>
      <c r="G250" s="29"/>
      <c r="H250" s="29"/>
      <c r="I250" s="29"/>
      <c r="J250" s="30"/>
      <c r="K250" s="30"/>
      <c r="L250" s="28"/>
      <c r="M250" s="28"/>
      <c r="N250" s="28"/>
      <c r="O250" s="28"/>
    </row>
    <row r="1047652" ht="12.75" customHeight="1" x14ac:dyDescent="0.25"/>
    <row r="1047653" ht="12.75" customHeight="1" x14ac:dyDescent="0.25"/>
    <row r="1047654" ht="12.75" customHeight="1" x14ac:dyDescent="0.25"/>
    <row r="1047655" ht="12.75" customHeight="1" x14ac:dyDescent="0.25"/>
    <row r="1047656" ht="12.75" customHeight="1" x14ac:dyDescent="0.25"/>
    <row r="1047657" ht="12.75" customHeight="1" x14ac:dyDescent="0.25"/>
    <row r="1047658" ht="12.75" customHeight="1" x14ac:dyDescent="0.25"/>
    <row r="1047659" ht="12.75" customHeight="1" x14ac:dyDescent="0.25"/>
    <row r="1047660" ht="12.75" customHeight="1" x14ac:dyDescent="0.25"/>
    <row r="1047661" ht="12.75" customHeight="1" x14ac:dyDescent="0.25"/>
    <row r="1047662" ht="12.75" customHeight="1" x14ac:dyDescent="0.25"/>
    <row r="1047663" ht="12.75" customHeight="1" x14ac:dyDescent="0.25"/>
    <row r="1047664" ht="12.75" customHeight="1" x14ac:dyDescent="0.25"/>
    <row r="1047665" ht="12.75" customHeight="1" x14ac:dyDescent="0.25"/>
    <row r="1047666" ht="12.75" customHeight="1" x14ac:dyDescent="0.25"/>
    <row r="1047667" ht="12.75" customHeight="1" x14ac:dyDescent="0.25"/>
    <row r="1047668" ht="12.75" customHeight="1" x14ac:dyDescent="0.25"/>
    <row r="1047669" ht="12.75" customHeight="1" x14ac:dyDescent="0.25"/>
    <row r="1047670" ht="12.75" customHeight="1" x14ac:dyDescent="0.25"/>
    <row r="1047671" ht="12.75" customHeight="1" x14ac:dyDescent="0.25"/>
    <row r="1047672" ht="12.75" customHeight="1" x14ac:dyDescent="0.25"/>
    <row r="1047673" ht="12.75" customHeight="1" x14ac:dyDescent="0.25"/>
    <row r="1047674" ht="12.75" customHeight="1" x14ac:dyDescent="0.25"/>
    <row r="1047675" ht="12.75" customHeight="1" x14ac:dyDescent="0.25"/>
    <row r="1047676" ht="12.75" customHeight="1" x14ac:dyDescent="0.25"/>
    <row r="1047677" ht="12.75" customHeight="1" x14ac:dyDescent="0.25"/>
    <row r="1047678" ht="12.75" customHeight="1" x14ac:dyDescent="0.25"/>
    <row r="1047679" ht="12.75" customHeight="1" x14ac:dyDescent="0.25"/>
    <row r="1047680" ht="12.75" customHeight="1" x14ac:dyDescent="0.25"/>
    <row r="1047681" ht="12.75" customHeight="1" x14ac:dyDescent="0.25"/>
    <row r="1047682" ht="12.75" customHeight="1" x14ac:dyDescent="0.25"/>
    <row r="1047683" ht="12.75" customHeight="1" x14ac:dyDescent="0.25"/>
    <row r="1047684" ht="12.75" customHeight="1" x14ac:dyDescent="0.25"/>
    <row r="1047685" ht="12.75" customHeight="1" x14ac:dyDescent="0.25"/>
    <row r="1047686" ht="12.75" customHeight="1" x14ac:dyDescent="0.25"/>
    <row r="1047687" ht="12.75" customHeight="1" x14ac:dyDescent="0.25"/>
    <row r="1047688" ht="12.75" customHeight="1" x14ac:dyDescent="0.25"/>
    <row r="1047689" ht="12.75" customHeight="1" x14ac:dyDescent="0.25"/>
    <row r="1047690" ht="12.75" customHeight="1" x14ac:dyDescent="0.25"/>
    <row r="1047691" ht="12.75" customHeight="1" x14ac:dyDescent="0.25"/>
  </sheetData>
  <mergeCells count="7">
    <mergeCell ref="A29:A30"/>
    <mergeCell ref="A28:B28"/>
    <mergeCell ref="D28:Q28"/>
    <mergeCell ref="A1:B1"/>
    <mergeCell ref="P1:Q1"/>
    <mergeCell ref="A7:K7"/>
    <mergeCell ref="A26:A27"/>
  </mergeCells>
  <phoneticPr fontId="35" type="noConversion"/>
  <printOptions horizontalCentered="1"/>
  <pageMargins left="0.19645669291338602" right="0.19645669291338602" top="0.52165354330708702" bottom="0.52165354330708702" header="0.19645669291338602" footer="0.19645669291338602"/>
  <pageSetup paperSize="9" scale="34" fitToWidth="0" fitToHeight="0" pageOrder="overThenDown" orientation="landscape" r:id="rId1"/>
  <headerFooter alignWithMargins="0">
    <oddHeader>&amp;C&amp;"Times New Roman1,Regular"&amp;12&amp;A</oddHeader>
    <oddFooter>&amp;C&amp;"Times New Roman1,Regular"&amp;12Strona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Formularz_cenowy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Marlena Wiska</cp:lastModifiedBy>
  <cp:revision>18</cp:revision>
  <dcterms:created xsi:type="dcterms:W3CDTF">2019-07-16T13:10:10Z</dcterms:created>
  <dcterms:modified xsi:type="dcterms:W3CDTF">2020-06-03T09:51:54Z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1907460889</vt:r8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